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016F6E-2E3E-4CB1-9AE1-B04356D10771}" xr6:coauthVersionLast="32" xr6:coauthVersionMax="32" xr10:uidLastSave="{00000000-0000-0000-0000-000000000000}"/>
  <bookViews>
    <workbookView xWindow="0" yWindow="0" windowWidth="24585" windowHeight="11250" xr2:uid="{03605733-9D6D-4972-BAFF-039A991A8B5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7" i="1" l="1"/>
  <c r="H322" i="1"/>
  <c r="H305" i="1"/>
  <c r="H291" i="1"/>
  <c r="H258" i="1"/>
  <c r="H212" i="1"/>
  <c r="H163" i="1"/>
  <c r="H114" i="1"/>
  <c r="H78" i="1"/>
  <c r="H47" i="1"/>
  <c r="H33" i="1"/>
  <c r="H24" i="1"/>
  <c r="H18" i="1"/>
  <c r="H14" i="1"/>
  <c r="H9" i="1"/>
  <c r="H4" i="1"/>
  <c r="G163" i="1"/>
  <c r="G114" i="1"/>
  <c r="G258" i="1"/>
  <c r="G305" i="1"/>
  <c r="G322" i="1"/>
  <c r="G327" i="1"/>
  <c r="G291" i="1"/>
  <c r="G212" i="1"/>
  <c r="G78" i="1"/>
  <c r="G47" i="1"/>
  <c r="G33" i="1"/>
  <c r="G24" i="1"/>
  <c r="G9" i="1"/>
  <c r="G4" i="1"/>
  <c r="G18" i="1"/>
  <c r="G14" i="1"/>
  <c r="D1" i="1"/>
</calcChain>
</file>

<file path=xl/sharedStrings.xml><?xml version="1.0" encoding="utf-8"?>
<sst xmlns="http://schemas.openxmlformats.org/spreadsheetml/2006/main" count="1216" uniqueCount="340">
  <si>
    <t>&lt;A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</si>
  <si>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</si>
  <si>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</si>
  <si>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</si>
  <si>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</si>
  <si>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</si>
  <si>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</si>
  <si>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</si>
  <si>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</si>
  <si>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</si>
  <si>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</si>
  <si>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</si>
  <si>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</si>
  <si>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</si>
  <si>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</si>
  <si>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C6</t>
  </si>
  <si>
    <t>could be Estes or Quest</t>
  </si>
  <si>
    <t>B6</t>
  </si>
  <si>
    <t>A3</t>
  </si>
  <si>
    <t>D12</t>
  </si>
  <si>
    <t>E23</t>
  </si>
  <si>
    <t>AT</t>
  </si>
  <si>
    <t>E9</t>
  </si>
  <si>
    <t>F50</t>
  </si>
  <si>
    <t>F24</t>
  </si>
  <si>
    <t>G64W</t>
  </si>
  <si>
    <t>H90</t>
  </si>
  <si>
    <t>could be CTI or Loki</t>
  </si>
  <si>
    <t>H54</t>
  </si>
  <si>
    <t>CTI</t>
  </si>
  <si>
    <t>J500G</t>
  </si>
  <si>
    <t>J350W</t>
  </si>
  <si>
    <t>G80</t>
  </si>
  <si>
    <t>Could be AT, Loki, or CTI</t>
  </si>
  <si>
    <t>I236bs</t>
  </si>
  <si>
    <t>I500F</t>
  </si>
  <si>
    <t>Kosdon</t>
  </si>
  <si>
    <t>A</t>
  </si>
  <si>
    <t>1/2A3</t>
  </si>
  <si>
    <t>Estes</t>
  </si>
  <si>
    <t>D15T</t>
  </si>
  <si>
    <t>F39</t>
  </si>
  <si>
    <t>F36</t>
  </si>
  <si>
    <t>F29im</t>
  </si>
  <si>
    <t>F12</t>
  </si>
  <si>
    <t>F20</t>
  </si>
  <si>
    <t>G40</t>
  </si>
  <si>
    <t>G250vm</t>
  </si>
  <si>
    <t>H242T</t>
  </si>
  <si>
    <t>H250G</t>
  </si>
  <si>
    <t>J800T</t>
  </si>
  <si>
    <t>J740G</t>
  </si>
  <si>
    <t>?</t>
  </si>
  <si>
    <t>I225FJ</t>
  </si>
  <si>
    <t>A8</t>
  </si>
  <si>
    <t>F15</t>
  </si>
  <si>
    <t>F35</t>
  </si>
  <si>
    <t>H123W</t>
  </si>
  <si>
    <t>H148R</t>
  </si>
  <si>
    <t>I161W</t>
  </si>
  <si>
    <t>I212ss</t>
  </si>
  <si>
    <t>J381sk</t>
  </si>
  <si>
    <t>K695R</t>
  </si>
  <si>
    <t>E16</t>
  </si>
  <si>
    <t>could be AT or Estes</t>
  </si>
  <si>
    <t>E22ss</t>
  </si>
  <si>
    <t>F51</t>
  </si>
  <si>
    <t>could be AT or CTI</t>
  </si>
  <si>
    <t>F22</t>
  </si>
  <si>
    <t>F40</t>
  </si>
  <si>
    <t>F30</t>
  </si>
  <si>
    <t>G71G</t>
  </si>
  <si>
    <t>G76G</t>
  </si>
  <si>
    <t>G78</t>
  </si>
  <si>
    <t>G88ss</t>
  </si>
  <si>
    <t>G55</t>
  </si>
  <si>
    <t>G69sk</t>
  </si>
  <si>
    <t>G80T</t>
  </si>
  <si>
    <t>G54</t>
  </si>
  <si>
    <t>H151rl</t>
  </si>
  <si>
    <t>H128W</t>
  </si>
  <si>
    <t>H143ss</t>
  </si>
  <si>
    <t>H165R</t>
  </si>
  <si>
    <t>H268R</t>
  </si>
  <si>
    <t>I284W</t>
  </si>
  <si>
    <t>I540wt</t>
  </si>
  <si>
    <t>J315R</t>
  </si>
  <si>
    <t>J825R</t>
  </si>
  <si>
    <t>J270W</t>
  </si>
  <si>
    <t>J430wt</t>
  </si>
  <si>
    <t>J415W</t>
  </si>
  <si>
    <t>K1000</t>
  </si>
  <si>
    <t>KBA</t>
  </si>
  <si>
    <t>L1150R</t>
  </si>
  <si>
    <t>M1830cs</t>
  </si>
  <si>
    <t>O3700</t>
  </si>
  <si>
    <t>I357T</t>
  </si>
  <si>
    <t>I195rl</t>
  </si>
  <si>
    <t>K570W</t>
  </si>
  <si>
    <t>K2050ST</t>
  </si>
  <si>
    <t>cato'ed</t>
  </si>
  <si>
    <t>M1650</t>
  </si>
  <si>
    <t>Loki</t>
  </si>
  <si>
    <t>G125T</t>
  </si>
  <si>
    <t>G104T</t>
  </si>
  <si>
    <t>H195T</t>
  </si>
  <si>
    <t>H238T</t>
  </si>
  <si>
    <t>H100im</t>
  </si>
  <si>
    <t>H144</t>
  </si>
  <si>
    <t>H180W</t>
  </si>
  <si>
    <t>H135W</t>
  </si>
  <si>
    <t>I345</t>
  </si>
  <si>
    <t>I405lw</t>
  </si>
  <si>
    <t>I180W</t>
  </si>
  <si>
    <t>I170</t>
  </si>
  <si>
    <t>I218wt</t>
  </si>
  <si>
    <t>I210lr</t>
  </si>
  <si>
    <t>K520W</t>
  </si>
  <si>
    <t>N2220dm</t>
  </si>
  <si>
    <t>I211W</t>
  </si>
  <si>
    <t>H112J</t>
  </si>
  <si>
    <t>F44W</t>
  </si>
  <si>
    <t>F31cl</t>
  </si>
  <si>
    <t>H163wt</t>
  </si>
  <si>
    <t>I49N</t>
  </si>
  <si>
    <t>I280DM</t>
  </si>
  <si>
    <t>I800</t>
  </si>
  <si>
    <t>J570W</t>
  </si>
  <si>
    <t>K740cs</t>
  </si>
  <si>
    <t>K635</t>
  </si>
  <si>
    <t>L1390G</t>
  </si>
  <si>
    <t>L1040</t>
  </si>
  <si>
    <t>could be AT or Loki</t>
  </si>
  <si>
    <t>M1850W</t>
  </si>
  <si>
    <t>E28</t>
  </si>
  <si>
    <t>I435T</t>
  </si>
  <si>
    <t>I350ss</t>
  </si>
  <si>
    <t>I245G</t>
  </si>
  <si>
    <t>J420</t>
  </si>
  <si>
    <t>K960lwb</t>
  </si>
  <si>
    <t>K250</t>
  </si>
  <si>
    <t>L1482lb</t>
  </si>
  <si>
    <t>H100W</t>
  </si>
  <si>
    <t>H220T</t>
  </si>
  <si>
    <t>H550ST</t>
  </si>
  <si>
    <t>I140W</t>
  </si>
  <si>
    <t>J295</t>
  </si>
  <si>
    <t>K360w</t>
  </si>
  <si>
    <t>L850W</t>
  </si>
  <si>
    <t>G131ss</t>
  </si>
  <si>
    <t>G70ct</t>
  </si>
  <si>
    <t>E15</t>
  </si>
  <si>
    <t>G83bs</t>
  </si>
  <si>
    <t>I175ss</t>
  </si>
  <si>
    <t>I218R</t>
  </si>
  <si>
    <t>I300T</t>
  </si>
  <si>
    <t>I366R</t>
  </si>
  <si>
    <t>I200W</t>
  </si>
  <si>
    <t>J520W</t>
  </si>
  <si>
    <t>J525lw</t>
  </si>
  <si>
    <t>K160cl</t>
  </si>
  <si>
    <t>K700</t>
  </si>
  <si>
    <t>L2200G</t>
  </si>
  <si>
    <t>M1780NT</t>
  </si>
  <si>
    <t>E11J</t>
  </si>
  <si>
    <t>J460T</t>
  </si>
  <si>
    <t>J280ss</t>
  </si>
  <si>
    <t>J575FJ</t>
  </si>
  <si>
    <t>K1100T</t>
  </si>
  <si>
    <t>F27R</t>
  </si>
  <si>
    <t>H115DM</t>
  </si>
  <si>
    <t>I327DM</t>
  </si>
  <si>
    <t>K550W</t>
  </si>
  <si>
    <t>J450</t>
  </si>
  <si>
    <t>AMW</t>
  </si>
  <si>
    <t>I377ct</t>
  </si>
  <si>
    <t>F85wt</t>
  </si>
  <si>
    <t>G126wt</t>
  </si>
  <si>
    <t>H178DM</t>
  </si>
  <si>
    <t>H152bs</t>
  </si>
  <si>
    <t>H97J</t>
  </si>
  <si>
    <t>I59NW</t>
  </si>
  <si>
    <t>J540R</t>
  </si>
  <si>
    <t>L1520T</t>
  </si>
  <si>
    <t>H100</t>
  </si>
  <si>
    <t>Vulcan</t>
  </si>
  <si>
    <t>E20W</t>
  </si>
  <si>
    <t>E12</t>
  </si>
  <si>
    <t>H225</t>
  </si>
  <si>
    <t>I287ss</t>
  </si>
  <si>
    <t>K465DM</t>
  </si>
  <si>
    <t>F42T</t>
  </si>
  <si>
    <t>G79W</t>
  </si>
  <si>
    <t>F26FJ</t>
  </si>
  <si>
    <t>F16</t>
  </si>
  <si>
    <t>really? A 32mm RC motor</t>
  </si>
  <si>
    <t>I242wh</t>
  </si>
  <si>
    <t>J355</t>
  </si>
  <si>
    <t>K400C</t>
  </si>
  <si>
    <t>K560W</t>
  </si>
  <si>
    <t>J354wh</t>
  </si>
  <si>
    <t>I55my</t>
  </si>
  <si>
    <t>G138T</t>
  </si>
  <si>
    <t>G33J</t>
  </si>
  <si>
    <t>G61W</t>
  </si>
  <si>
    <t>H73J</t>
  </si>
  <si>
    <t>D5</t>
  </si>
  <si>
    <t>Quest</t>
  </si>
  <si>
    <t>J320lr</t>
  </si>
  <si>
    <t>J290wh</t>
  </si>
  <si>
    <t>J244wh</t>
  </si>
  <si>
    <t>G53FJ</t>
  </si>
  <si>
    <t>I205</t>
  </si>
  <si>
    <t>A10</t>
  </si>
  <si>
    <t>C5</t>
  </si>
  <si>
    <t>E18</t>
  </si>
  <si>
    <t>E30</t>
  </si>
  <si>
    <t>C11</t>
  </si>
  <si>
    <t>B4</t>
  </si>
  <si>
    <t>G75J</t>
  </si>
  <si>
    <t>F23FJ</t>
  </si>
  <si>
    <t>H182R</t>
  </si>
  <si>
    <t>G94ib</t>
  </si>
  <si>
    <t>F52T</t>
  </si>
  <si>
    <t>H110wh</t>
  </si>
  <si>
    <t>H125</t>
  </si>
  <si>
    <t>K1275R</t>
  </si>
  <si>
    <t>L645gr</t>
  </si>
  <si>
    <t>D10</t>
  </si>
  <si>
    <t>F59wt</t>
  </si>
  <si>
    <t>G57cl</t>
  </si>
  <si>
    <t>H400</t>
  </si>
  <si>
    <t>K513FJ</t>
  </si>
  <si>
    <t>G74W</t>
  </si>
  <si>
    <t>H87im</t>
  </si>
  <si>
    <t>I154J</t>
  </si>
  <si>
    <t>I243wh</t>
  </si>
  <si>
    <t>M1500G</t>
  </si>
  <si>
    <t>K535W</t>
  </si>
  <si>
    <t>J420R</t>
  </si>
  <si>
    <t>I216cl</t>
  </si>
  <si>
    <t>1/4A</t>
  </si>
  <si>
    <t>F240vm</t>
  </si>
  <si>
    <t>F120vm</t>
  </si>
  <si>
    <t>G68wh</t>
  </si>
  <si>
    <t>H340ss</t>
  </si>
  <si>
    <t>I180sk</t>
  </si>
  <si>
    <t>I297sk</t>
  </si>
  <si>
    <t>I470</t>
  </si>
  <si>
    <t>J425</t>
  </si>
  <si>
    <t>L1276rr</t>
  </si>
  <si>
    <t>N1800wh</t>
  </si>
  <si>
    <t>F32</t>
  </si>
  <si>
    <t>G77R</t>
  </si>
  <si>
    <t>K805wc</t>
  </si>
  <si>
    <t>Gorilla</t>
  </si>
  <si>
    <t>E6</t>
  </si>
  <si>
    <t>J712lb</t>
  </si>
  <si>
    <t>J380ss</t>
  </si>
  <si>
    <t>J90W</t>
  </si>
  <si>
    <t>J180T</t>
  </si>
  <si>
    <t>M1297W</t>
  </si>
  <si>
    <t>K1103X</t>
  </si>
  <si>
    <t>J275W</t>
  </si>
  <si>
    <t>I430lb</t>
  </si>
  <si>
    <t>H219</t>
  </si>
  <si>
    <t>H230</t>
  </si>
  <si>
    <t>H130W</t>
  </si>
  <si>
    <t>I285</t>
  </si>
  <si>
    <t>I566vm</t>
  </si>
  <si>
    <t>J316pk</t>
  </si>
  <si>
    <t>H160</t>
  </si>
  <si>
    <t>K570</t>
  </si>
  <si>
    <t>K520</t>
  </si>
  <si>
    <t>F67W</t>
  </si>
  <si>
    <t>D21T</t>
  </si>
  <si>
    <t>H45W</t>
  </si>
  <si>
    <t>J820</t>
  </si>
  <si>
    <t>not in certified list</t>
  </si>
  <si>
    <t>J760</t>
  </si>
  <si>
    <t>K675</t>
  </si>
  <si>
    <t>IBCO</t>
  </si>
  <si>
    <t>J340M</t>
  </si>
  <si>
    <t>M750W</t>
  </si>
  <si>
    <t>M2245</t>
  </si>
  <si>
    <t>M1550R</t>
  </si>
  <si>
    <t>M2250cs</t>
  </si>
  <si>
    <t>D13</t>
  </si>
  <si>
    <t>H161</t>
  </si>
  <si>
    <t>not in certified motors list</t>
  </si>
  <si>
    <t>K661bs</t>
  </si>
  <si>
    <t>L1185</t>
  </si>
  <si>
    <t>not in certified motor list</t>
  </si>
  <si>
    <t>N5600</t>
  </si>
  <si>
    <t>H133bs</t>
  </si>
  <si>
    <t>F25W</t>
  </si>
  <si>
    <t>F79ss</t>
  </si>
  <si>
    <t>H170</t>
  </si>
  <si>
    <t>J175lw</t>
  </si>
  <si>
    <t>J357bs</t>
  </si>
  <si>
    <t>K527</t>
  </si>
  <si>
    <t>L1500T</t>
  </si>
  <si>
    <t>H210R</t>
  </si>
  <si>
    <t>L1420R</t>
  </si>
  <si>
    <t>G80sk</t>
  </si>
  <si>
    <t>I600T</t>
  </si>
  <si>
    <t>G33me</t>
  </si>
  <si>
    <t>I223</t>
  </si>
  <si>
    <t>could be CTI or Gorilla</t>
  </si>
  <si>
    <t>J600rl</t>
  </si>
  <si>
    <t>K555wh</t>
  </si>
  <si>
    <t>M3700wt</t>
  </si>
  <si>
    <t>1/8A</t>
  </si>
  <si>
    <t>J475</t>
  </si>
  <si>
    <t>J94my</t>
  </si>
  <si>
    <t>D24T</t>
  </si>
  <si>
    <t>G115</t>
  </si>
  <si>
    <t>West Coast Hybrids</t>
  </si>
  <si>
    <t>G25W</t>
  </si>
  <si>
    <t>J270gr</t>
  </si>
  <si>
    <t>J410</t>
  </si>
  <si>
    <t>M1315W</t>
  </si>
  <si>
    <t>H175ss</t>
  </si>
  <si>
    <t>J330</t>
  </si>
  <si>
    <t>K940</t>
  </si>
  <si>
    <t>M1350W</t>
  </si>
  <si>
    <t>M1450</t>
  </si>
  <si>
    <t>M1010</t>
  </si>
  <si>
    <t>Hypertek</t>
  </si>
  <si>
    <t>H330</t>
  </si>
  <si>
    <t>Silver Streak</t>
  </si>
  <si>
    <t>I500T</t>
  </si>
  <si>
    <t>K185W</t>
  </si>
  <si>
    <t>H410</t>
  </si>
  <si>
    <t>Ordered by Motor Size</t>
  </si>
  <si>
    <t>Subtotals by Motor Size</t>
  </si>
  <si>
    <t>Number of Different Motors in that Size Range</t>
  </si>
  <si>
    <t>Arranged by Number Flown, Regardless of Size</t>
  </si>
  <si>
    <t>number used</t>
  </si>
  <si>
    <t>number in that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</si>
</sst>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3333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2" fillId="2" borderId="0" xfId="0" applyFont="1" applyFill="1"/>
    <xf numFmtId="0" fontId="2" fillId="4" borderId="0" xfId="0" applyFont="1" applyFill="1"/>
    <xf numFmtId="0" fontId="2" fillId="6" borderId="0" xfId="0" applyFont="1" applyFill="1"/>
    <xf numFmtId="0" fontId="2" fillId="3" borderId="0" xfId="0" applyFont="1" applyFill="1"/>
    <xf numFmtId="0" fontId="0" fillId="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/>
    <xf numFmtId="0" fontId="7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E8D7-915B-40B6-9B6B-BC4F1B694995}">
  <dimension ref="A1:Y327"/>
  <sheetViews>
    <sheetView tabSelected="1" topLeftCell="M293" workbookViewId="0">
      <selection activeCell="V41" sqref="V41"/>
    </sheetView>
  </sheetViews>
  <sheetFormatPr defaultRowHeight="15" x14ac:dyDescent="0.25"/>
  <cols>
    <col min="2" max="4" width="9.140625" style="3"/>
  </cols>
  <sheetData>
    <row r="1" spans="1:25" x14ac:dyDescent="0.25">
      <c r="A1" s="6" t="s">
        <v>334</v>
      </c>
      <c r="D1" s="5">
        <f>SUM(D3:D10000)</f>
        <v>1714</v>
      </c>
      <c r="J1" s="6" t="s">
        <v>335</v>
      </c>
      <c r="Q1" s="6" t="s">
        <v>337</v>
      </c>
      <c r="V1" s="12" t="s">
        <v>338</v>
      </c>
      <c r="W1" s="12"/>
      <c r="X1" s="6"/>
    </row>
    <row r="2" spans="1:25" x14ac:dyDescent="0.25">
      <c r="L2" s="6" t="s">
        <v>336</v>
      </c>
      <c r="V2" s="12"/>
      <c r="W2" s="12" t="s">
        <v>339</v>
      </c>
      <c r="X2" s="6"/>
    </row>
    <row r="4" spans="1:25" x14ac:dyDescent="0.25">
      <c r="B4" s="3" t="s">
        <v>0</v>
      </c>
      <c r="C4" s="3" t="s">
        <v>312</v>
      </c>
      <c r="D4" s="3">
        <v>2</v>
      </c>
      <c r="E4" s="2" t="s">
        <v>207</v>
      </c>
      <c r="G4" s="7">
        <f>SUM(D4:D7)</f>
        <v>8</v>
      </c>
      <c r="H4" s="10">
        <f>COUNT(D4:D6)</f>
        <v>3</v>
      </c>
      <c r="J4" t="s">
        <v>0</v>
      </c>
      <c r="K4" s="11">
        <v>8</v>
      </c>
      <c r="L4" s="9">
        <v>3</v>
      </c>
      <c r="Q4" s="15" t="s">
        <v>38</v>
      </c>
      <c r="R4" s="15">
        <v>5</v>
      </c>
      <c r="S4" s="26" t="s">
        <v>39</v>
      </c>
      <c r="T4">
        <v>2</v>
      </c>
      <c r="V4" s="13">
        <v>223</v>
      </c>
      <c r="W4" s="14">
        <v>1</v>
      </c>
      <c r="Y4">
        <v>5</v>
      </c>
    </row>
    <row r="5" spans="1:25" x14ac:dyDescent="0.25">
      <c r="C5" s="3" t="s">
        <v>241</v>
      </c>
      <c r="D5" s="3">
        <v>1</v>
      </c>
      <c r="E5" s="2" t="s">
        <v>39</v>
      </c>
      <c r="G5" s="7"/>
      <c r="J5" t="s">
        <v>37</v>
      </c>
      <c r="K5" s="11">
        <v>95</v>
      </c>
      <c r="L5" s="9">
        <v>3</v>
      </c>
      <c r="Q5" s="28" t="s">
        <v>241</v>
      </c>
      <c r="R5" s="28">
        <v>1</v>
      </c>
      <c r="S5" s="29" t="s">
        <v>39</v>
      </c>
      <c r="T5">
        <v>1</v>
      </c>
      <c r="V5" s="13">
        <v>115</v>
      </c>
      <c r="W5" s="14">
        <v>1</v>
      </c>
    </row>
    <row r="6" spans="1:25" x14ac:dyDescent="0.25">
      <c r="C6" s="3" t="s">
        <v>38</v>
      </c>
      <c r="D6" s="3">
        <v>5</v>
      </c>
      <c r="E6" s="2" t="s">
        <v>39</v>
      </c>
      <c r="J6" t="s">
        <v>1</v>
      </c>
      <c r="K6" s="11">
        <v>122</v>
      </c>
      <c r="L6" s="9">
        <v>2</v>
      </c>
      <c r="Q6" s="28" t="s">
        <v>312</v>
      </c>
      <c r="R6" s="28">
        <v>2</v>
      </c>
      <c r="S6" s="29" t="s">
        <v>207</v>
      </c>
      <c r="T6">
        <v>1</v>
      </c>
      <c r="V6" s="13">
        <v>71</v>
      </c>
      <c r="W6" s="14">
        <v>1</v>
      </c>
    </row>
    <row r="7" spans="1:25" x14ac:dyDescent="0.25">
      <c r="J7" t="s">
        <v>2</v>
      </c>
      <c r="K7" s="11">
        <v>240</v>
      </c>
      <c r="L7" s="9">
        <v>4</v>
      </c>
      <c r="V7" s="17">
        <v>47</v>
      </c>
      <c r="W7" s="18">
        <v>1</v>
      </c>
      <c r="Y7">
        <v>4</v>
      </c>
    </row>
    <row r="8" spans="1:25" x14ac:dyDescent="0.25">
      <c r="J8" t="s">
        <v>3</v>
      </c>
      <c r="K8" s="11">
        <v>88</v>
      </c>
      <c r="L8" s="9">
        <v>7</v>
      </c>
      <c r="V8" s="17">
        <v>45</v>
      </c>
      <c r="W8" s="18">
        <v>1</v>
      </c>
    </row>
    <row r="9" spans="1:25" x14ac:dyDescent="0.25">
      <c r="B9" s="3" t="s">
        <v>37</v>
      </c>
      <c r="C9" s="3" t="s">
        <v>18</v>
      </c>
      <c r="D9" s="3">
        <v>44</v>
      </c>
      <c r="E9" s="2" t="s">
        <v>39</v>
      </c>
      <c r="G9" s="7">
        <f>SUM(D9:D12)</f>
        <v>95</v>
      </c>
      <c r="H9" s="10">
        <f>COUNT(D9:D11)</f>
        <v>3</v>
      </c>
      <c r="J9" t="s">
        <v>4</v>
      </c>
      <c r="K9" s="11">
        <v>123</v>
      </c>
      <c r="L9" s="9">
        <v>12</v>
      </c>
      <c r="Q9" s="15" t="s">
        <v>213</v>
      </c>
      <c r="R9" s="15">
        <v>4</v>
      </c>
      <c r="S9" s="26" t="s">
        <v>39</v>
      </c>
      <c r="T9">
        <v>2</v>
      </c>
      <c r="V9" s="17">
        <v>44</v>
      </c>
      <c r="W9" s="18">
        <v>1</v>
      </c>
    </row>
    <row r="10" spans="1:25" x14ac:dyDescent="0.25">
      <c r="C10" s="3" t="s">
        <v>54</v>
      </c>
      <c r="D10" s="3">
        <v>47</v>
      </c>
      <c r="E10" s="2" t="s">
        <v>16</v>
      </c>
      <c r="J10" t="s">
        <v>5</v>
      </c>
      <c r="K10" s="11">
        <v>225</v>
      </c>
      <c r="L10" s="9">
        <v>29</v>
      </c>
      <c r="Q10" s="17" t="s">
        <v>18</v>
      </c>
      <c r="R10" s="17">
        <v>44</v>
      </c>
      <c r="S10" s="24" t="s">
        <v>39</v>
      </c>
      <c r="T10">
        <v>4</v>
      </c>
      <c r="V10" s="17">
        <v>42</v>
      </c>
      <c r="W10" s="18">
        <v>1</v>
      </c>
    </row>
    <row r="11" spans="1:25" x14ac:dyDescent="0.25">
      <c r="C11" s="3" t="s">
        <v>213</v>
      </c>
      <c r="D11" s="3">
        <v>4</v>
      </c>
      <c r="E11" s="2" t="s">
        <v>39</v>
      </c>
      <c r="J11" t="s">
        <v>6</v>
      </c>
      <c r="K11" s="11">
        <v>236</v>
      </c>
      <c r="L11" s="9">
        <v>34</v>
      </c>
      <c r="Q11" s="17" t="s">
        <v>54</v>
      </c>
      <c r="R11" s="17">
        <v>47</v>
      </c>
      <c r="S11" s="24" t="s">
        <v>16</v>
      </c>
      <c r="T11">
        <v>4</v>
      </c>
      <c r="V11" s="17">
        <v>39</v>
      </c>
      <c r="W11" s="18">
        <v>1</v>
      </c>
    </row>
    <row r="12" spans="1:25" x14ac:dyDescent="0.25">
      <c r="J12" t="s">
        <v>7</v>
      </c>
      <c r="K12" s="11">
        <v>203</v>
      </c>
      <c r="L12" s="9">
        <v>47</v>
      </c>
      <c r="V12" s="17">
        <v>38</v>
      </c>
      <c r="W12" s="18">
        <v>1</v>
      </c>
    </row>
    <row r="13" spans="1:25" x14ac:dyDescent="0.25">
      <c r="J13" t="s">
        <v>8</v>
      </c>
      <c r="K13" s="11">
        <v>161</v>
      </c>
      <c r="L13" s="9">
        <v>47</v>
      </c>
      <c r="V13" s="17">
        <v>34</v>
      </c>
      <c r="W13" s="18">
        <v>1</v>
      </c>
    </row>
    <row r="14" spans="1:25" x14ac:dyDescent="0.25">
      <c r="B14" s="3" t="s">
        <v>1</v>
      </c>
      <c r="C14" s="3" t="s">
        <v>218</v>
      </c>
      <c r="D14" s="3">
        <v>7</v>
      </c>
      <c r="E14" s="2" t="s">
        <v>39</v>
      </c>
      <c r="G14" s="7">
        <f>SUM(D14:D16)</f>
        <v>122</v>
      </c>
      <c r="H14" s="10">
        <f>COUNT(D14:D16)</f>
        <v>2</v>
      </c>
      <c r="J14" t="s">
        <v>9</v>
      </c>
      <c r="K14" s="11">
        <v>109</v>
      </c>
      <c r="L14" s="9">
        <v>44</v>
      </c>
      <c r="Q14" s="21" t="s">
        <v>218</v>
      </c>
      <c r="R14" s="21">
        <v>7</v>
      </c>
      <c r="S14" s="25" t="s">
        <v>39</v>
      </c>
      <c r="T14">
        <v>3</v>
      </c>
      <c r="V14" s="17">
        <v>24</v>
      </c>
      <c r="W14" s="18">
        <v>1</v>
      </c>
    </row>
    <row r="15" spans="1:25" x14ac:dyDescent="0.25">
      <c r="C15" s="3" t="s">
        <v>17</v>
      </c>
      <c r="D15" s="3">
        <v>115</v>
      </c>
      <c r="E15" s="2" t="s">
        <v>39</v>
      </c>
      <c r="J15" t="s">
        <v>10</v>
      </c>
      <c r="K15" s="11">
        <v>51</v>
      </c>
      <c r="L15" s="9">
        <v>31</v>
      </c>
      <c r="Q15" s="13" t="s">
        <v>17</v>
      </c>
      <c r="R15" s="13">
        <v>115</v>
      </c>
      <c r="S15" s="23" t="s">
        <v>39</v>
      </c>
      <c r="T15">
        <v>5</v>
      </c>
      <c r="V15" s="17">
        <v>23</v>
      </c>
      <c r="W15" s="18">
        <v>2</v>
      </c>
    </row>
    <row r="16" spans="1:25" x14ac:dyDescent="0.25">
      <c r="J16" t="s">
        <v>11</v>
      </c>
      <c r="K16" s="11">
        <v>29</v>
      </c>
      <c r="L16" s="9">
        <v>12</v>
      </c>
      <c r="V16" s="17">
        <v>20</v>
      </c>
      <c r="W16" s="18">
        <v>2</v>
      </c>
    </row>
    <row r="17" spans="2:25" x14ac:dyDescent="0.25">
      <c r="J17" t="s">
        <v>12</v>
      </c>
      <c r="K17" s="11">
        <v>19</v>
      </c>
      <c r="L17" s="9">
        <v>15</v>
      </c>
      <c r="V17" s="21">
        <v>19</v>
      </c>
      <c r="W17" s="22">
        <v>2</v>
      </c>
      <c r="Y17">
        <v>3</v>
      </c>
    </row>
    <row r="18" spans="2:25" x14ac:dyDescent="0.25">
      <c r="B18" s="3" t="s">
        <v>2</v>
      </c>
      <c r="C18" s="3" t="s">
        <v>217</v>
      </c>
      <c r="D18" s="3">
        <v>10</v>
      </c>
      <c r="E18" s="2" t="s">
        <v>39</v>
      </c>
      <c r="G18" s="7">
        <f>SUM(D18:D23)</f>
        <v>240</v>
      </c>
      <c r="H18" s="10">
        <f>COUNT(D18:D21)</f>
        <v>4</v>
      </c>
      <c r="J18" t="s">
        <v>13</v>
      </c>
      <c r="K18" s="11">
        <v>3</v>
      </c>
      <c r="L18" s="9">
        <v>3</v>
      </c>
      <c r="Q18" s="21" t="s">
        <v>217</v>
      </c>
      <c r="R18" s="21">
        <v>10</v>
      </c>
      <c r="S18" s="25" t="s">
        <v>39</v>
      </c>
      <c r="T18">
        <v>3</v>
      </c>
      <c r="V18" s="21">
        <v>18</v>
      </c>
      <c r="W18" s="22">
        <v>1</v>
      </c>
    </row>
    <row r="19" spans="2:25" x14ac:dyDescent="0.25">
      <c r="C19" s="3" t="s">
        <v>214</v>
      </c>
      <c r="D19" s="3">
        <v>4</v>
      </c>
      <c r="E19" t="s">
        <v>52</v>
      </c>
      <c r="J19" t="s">
        <v>14</v>
      </c>
      <c r="K19" s="11">
        <v>2</v>
      </c>
      <c r="L19" s="9">
        <v>1</v>
      </c>
      <c r="Q19" s="15" t="s">
        <v>214</v>
      </c>
      <c r="R19" s="15">
        <v>4</v>
      </c>
      <c r="S19" s="16" t="s">
        <v>52</v>
      </c>
      <c r="T19">
        <v>2</v>
      </c>
      <c r="V19" s="21">
        <v>16</v>
      </c>
      <c r="W19" s="22">
        <v>1</v>
      </c>
    </row>
    <row r="20" spans="2:25" x14ac:dyDescent="0.25">
      <c r="C20" s="3" t="s">
        <v>15</v>
      </c>
      <c r="D20" s="3">
        <v>3</v>
      </c>
      <c r="E20" s="2" t="s">
        <v>207</v>
      </c>
      <c r="Q20" s="13" t="s">
        <v>15</v>
      </c>
      <c r="R20" s="13">
        <v>223</v>
      </c>
      <c r="S20" s="23" t="s">
        <v>16</v>
      </c>
      <c r="T20">
        <v>5</v>
      </c>
      <c r="V20" s="21">
        <v>15</v>
      </c>
      <c r="W20" s="22">
        <v>1</v>
      </c>
    </row>
    <row r="21" spans="2:25" x14ac:dyDescent="0.25">
      <c r="C21" s="3" t="s">
        <v>15</v>
      </c>
      <c r="D21" s="3">
        <v>223</v>
      </c>
      <c r="E21" s="2" t="s">
        <v>16</v>
      </c>
      <c r="Q21" s="15" t="s">
        <v>15</v>
      </c>
      <c r="R21" s="15">
        <v>3</v>
      </c>
      <c r="S21" s="26" t="s">
        <v>207</v>
      </c>
      <c r="T21">
        <v>2</v>
      </c>
      <c r="V21" s="21">
        <v>13</v>
      </c>
      <c r="W21" s="22">
        <v>1</v>
      </c>
    </row>
    <row r="22" spans="2:25" x14ac:dyDescent="0.25">
      <c r="V22" s="21">
        <v>12</v>
      </c>
      <c r="W22" s="22">
        <v>1</v>
      </c>
    </row>
    <row r="23" spans="2:25" x14ac:dyDescent="0.25">
      <c r="V23" s="21">
        <v>11</v>
      </c>
      <c r="W23" s="22">
        <v>3</v>
      </c>
    </row>
    <row r="24" spans="2:25" x14ac:dyDescent="0.25">
      <c r="B24" s="3" t="s">
        <v>3</v>
      </c>
      <c r="C24" s="3" t="s">
        <v>228</v>
      </c>
      <c r="D24" s="3">
        <v>4</v>
      </c>
      <c r="E24" s="2" t="s">
        <v>21</v>
      </c>
      <c r="G24" s="7">
        <f>SUM(D24:D31)</f>
        <v>88</v>
      </c>
      <c r="H24" s="10">
        <f>COUNT(D24:D30)</f>
        <v>7</v>
      </c>
      <c r="Q24" s="15" t="s">
        <v>228</v>
      </c>
      <c r="R24" s="15">
        <v>4</v>
      </c>
      <c r="S24" s="26" t="s">
        <v>21</v>
      </c>
      <c r="T24">
        <v>2</v>
      </c>
      <c r="V24" s="21">
        <v>10</v>
      </c>
      <c r="W24" s="22">
        <v>7</v>
      </c>
    </row>
    <row r="25" spans="2:25" x14ac:dyDescent="0.25">
      <c r="C25" s="3" t="s">
        <v>19</v>
      </c>
      <c r="D25" s="3">
        <v>71</v>
      </c>
      <c r="E25" s="2" t="s">
        <v>39</v>
      </c>
      <c r="Q25" s="13" t="s">
        <v>19</v>
      </c>
      <c r="R25" s="13">
        <v>71</v>
      </c>
      <c r="S25" s="23" t="s">
        <v>39</v>
      </c>
      <c r="T25">
        <v>5</v>
      </c>
      <c r="V25" s="21">
        <v>9</v>
      </c>
      <c r="W25" s="22">
        <v>6</v>
      </c>
    </row>
    <row r="26" spans="2:25" x14ac:dyDescent="0.25">
      <c r="C26" s="3" t="s">
        <v>287</v>
      </c>
      <c r="D26" s="3">
        <v>1</v>
      </c>
      <c r="E26" s="2" t="s">
        <v>21</v>
      </c>
      <c r="Q26" s="28" t="s">
        <v>287</v>
      </c>
      <c r="R26" s="28">
        <v>1</v>
      </c>
      <c r="S26" s="29" t="s">
        <v>21</v>
      </c>
      <c r="T26">
        <v>1</v>
      </c>
      <c r="V26" s="21">
        <v>8</v>
      </c>
      <c r="W26" s="22">
        <v>8</v>
      </c>
    </row>
    <row r="27" spans="2:25" x14ac:dyDescent="0.25">
      <c r="C27" s="3" t="s">
        <v>40</v>
      </c>
      <c r="D27" s="3">
        <v>2</v>
      </c>
      <c r="E27" s="2" t="s">
        <v>21</v>
      </c>
      <c r="Q27" s="28" t="s">
        <v>40</v>
      </c>
      <c r="R27" s="28">
        <v>2</v>
      </c>
      <c r="S27" s="29" t="s">
        <v>21</v>
      </c>
      <c r="T27">
        <v>1</v>
      </c>
      <c r="V27" s="21">
        <v>7</v>
      </c>
      <c r="W27" s="22">
        <v>6</v>
      </c>
    </row>
    <row r="28" spans="2:25" x14ac:dyDescent="0.25">
      <c r="C28" s="3" t="s">
        <v>275</v>
      </c>
      <c r="D28" s="3">
        <v>2</v>
      </c>
      <c r="E28" s="2" t="s">
        <v>21</v>
      </c>
      <c r="Q28" s="28" t="s">
        <v>275</v>
      </c>
      <c r="R28" s="28">
        <v>2</v>
      </c>
      <c r="S28" s="29" t="s">
        <v>21</v>
      </c>
      <c r="T28">
        <v>1</v>
      </c>
      <c r="V28" s="21">
        <v>6</v>
      </c>
      <c r="W28" s="22">
        <v>9</v>
      </c>
    </row>
    <row r="29" spans="2:25" x14ac:dyDescent="0.25">
      <c r="C29" s="3" t="s">
        <v>315</v>
      </c>
      <c r="D29" s="3">
        <v>1</v>
      </c>
      <c r="E29" s="2" t="s">
        <v>21</v>
      </c>
      <c r="Q29" s="28" t="s">
        <v>315</v>
      </c>
      <c r="R29" s="28">
        <v>1</v>
      </c>
      <c r="S29" s="29" t="s">
        <v>21</v>
      </c>
      <c r="T29">
        <v>1</v>
      </c>
      <c r="V29" s="15">
        <v>5</v>
      </c>
      <c r="W29" s="16">
        <v>13</v>
      </c>
    </row>
    <row r="30" spans="2:25" x14ac:dyDescent="0.25">
      <c r="C30" s="3" t="s">
        <v>206</v>
      </c>
      <c r="D30" s="3">
        <v>7</v>
      </c>
      <c r="E30" s="2" t="s">
        <v>207</v>
      </c>
      <c r="Q30" s="21" t="s">
        <v>206</v>
      </c>
      <c r="R30" s="21">
        <v>7</v>
      </c>
      <c r="S30" s="25" t="s">
        <v>207</v>
      </c>
      <c r="T30">
        <v>3</v>
      </c>
      <c r="V30" s="15">
        <v>4</v>
      </c>
      <c r="W30" s="16">
        <v>28</v>
      </c>
      <c r="Y30">
        <v>2</v>
      </c>
    </row>
    <row r="31" spans="2:25" x14ac:dyDescent="0.25">
      <c r="V31" s="15">
        <v>3</v>
      </c>
      <c r="W31" s="16">
        <v>27</v>
      </c>
    </row>
    <row r="32" spans="2:25" x14ac:dyDescent="0.25">
      <c r="V32" s="19">
        <v>2</v>
      </c>
      <c r="W32" s="20">
        <v>54</v>
      </c>
    </row>
    <row r="33" spans="2:25" x14ac:dyDescent="0.25">
      <c r="B33" s="3" t="s">
        <v>4</v>
      </c>
      <c r="C33" s="3" t="s">
        <v>164</v>
      </c>
      <c r="D33" s="3">
        <v>1</v>
      </c>
      <c r="E33" s="2" t="s">
        <v>21</v>
      </c>
      <c r="G33" s="7">
        <f>SUM(D33:D45)</f>
        <v>123</v>
      </c>
      <c r="H33" s="10">
        <f>COUNT(D33:D44)</f>
        <v>12</v>
      </c>
      <c r="Q33" s="28" t="s">
        <v>164</v>
      </c>
      <c r="R33" s="28">
        <v>1</v>
      </c>
      <c r="S33" s="29" t="s">
        <v>21</v>
      </c>
      <c r="T33">
        <v>1</v>
      </c>
      <c r="V33" s="19">
        <v>1</v>
      </c>
      <c r="W33" s="20">
        <v>111</v>
      </c>
      <c r="Y33">
        <v>1</v>
      </c>
    </row>
    <row r="34" spans="2:25" x14ac:dyDescent="0.25">
      <c r="C34" s="3" t="s">
        <v>187</v>
      </c>
      <c r="D34" s="3">
        <v>19</v>
      </c>
      <c r="E34" s="2" t="s">
        <v>64</v>
      </c>
      <c r="Q34" s="21" t="s">
        <v>187</v>
      </c>
      <c r="R34" s="21">
        <v>19</v>
      </c>
      <c r="S34" s="25" t="s">
        <v>64</v>
      </c>
      <c r="T34">
        <v>3</v>
      </c>
    </row>
    <row r="35" spans="2:25" x14ac:dyDescent="0.25">
      <c r="C35" s="3" t="s">
        <v>151</v>
      </c>
      <c r="D35" s="3">
        <v>11</v>
      </c>
      <c r="E35" s="2" t="s">
        <v>21</v>
      </c>
      <c r="Q35" s="21" t="s">
        <v>151</v>
      </c>
      <c r="R35" s="21">
        <v>11</v>
      </c>
      <c r="S35" s="25" t="s">
        <v>21</v>
      </c>
      <c r="T35">
        <v>3</v>
      </c>
    </row>
    <row r="36" spans="2:25" x14ac:dyDescent="0.25">
      <c r="C36" s="3" t="s">
        <v>63</v>
      </c>
      <c r="D36" s="3">
        <v>10</v>
      </c>
      <c r="E36" s="2" t="s">
        <v>64</v>
      </c>
      <c r="Q36" s="21" t="s">
        <v>63</v>
      </c>
      <c r="R36" s="21">
        <v>10</v>
      </c>
      <c r="S36" s="25" t="s">
        <v>64</v>
      </c>
      <c r="T36">
        <v>3</v>
      </c>
    </row>
    <row r="37" spans="2:25" x14ac:dyDescent="0.25">
      <c r="C37" s="3" t="s">
        <v>215</v>
      </c>
      <c r="D37" s="3">
        <v>9</v>
      </c>
      <c r="E37" s="2" t="s">
        <v>21</v>
      </c>
      <c r="Q37" s="21" t="s">
        <v>215</v>
      </c>
      <c r="R37" s="21">
        <v>9</v>
      </c>
      <c r="S37" s="25" t="s">
        <v>21</v>
      </c>
      <c r="T37">
        <v>3</v>
      </c>
    </row>
    <row r="38" spans="2:25" x14ac:dyDescent="0.25">
      <c r="C38" s="3" t="s">
        <v>186</v>
      </c>
      <c r="D38" s="3">
        <v>7</v>
      </c>
      <c r="E38" s="2" t="s">
        <v>21</v>
      </c>
      <c r="Q38" s="21" t="s">
        <v>186</v>
      </c>
      <c r="R38" s="21">
        <v>7</v>
      </c>
      <c r="S38" s="25" t="s">
        <v>21</v>
      </c>
      <c r="T38">
        <v>3</v>
      </c>
    </row>
    <row r="39" spans="2:25" x14ac:dyDescent="0.25">
      <c r="C39" s="3" t="s">
        <v>65</v>
      </c>
      <c r="D39" s="3">
        <v>2</v>
      </c>
      <c r="E39" s="2" t="s">
        <v>29</v>
      </c>
      <c r="Q39" s="28" t="s">
        <v>65</v>
      </c>
      <c r="R39" s="28">
        <v>2</v>
      </c>
      <c r="S39" s="29" t="s">
        <v>29</v>
      </c>
      <c r="T39">
        <v>1</v>
      </c>
    </row>
    <row r="40" spans="2:25" x14ac:dyDescent="0.25">
      <c r="C40" s="3" t="s">
        <v>20</v>
      </c>
      <c r="D40" s="3">
        <v>2</v>
      </c>
      <c r="E40" s="2" t="s">
        <v>21</v>
      </c>
      <c r="Q40" s="28" t="s">
        <v>20</v>
      </c>
      <c r="R40" s="28">
        <v>2</v>
      </c>
      <c r="S40" s="29" t="s">
        <v>21</v>
      </c>
      <c r="T40">
        <v>1</v>
      </c>
    </row>
    <row r="41" spans="2:25" x14ac:dyDescent="0.25">
      <c r="C41" s="3" t="s">
        <v>134</v>
      </c>
      <c r="D41" s="3">
        <v>11</v>
      </c>
      <c r="E41" s="2" t="s">
        <v>21</v>
      </c>
      <c r="Q41" s="21" t="s">
        <v>134</v>
      </c>
      <c r="R41" s="21">
        <v>11</v>
      </c>
      <c r="S41" s="25" t="s">
        <v>21</v>
      </c>
      <c r="T41">
        <v>3</v>
      </c>
    </row>
    <row r="42" spans="2:25" x14ac:dyDescent="0.25">
      <c r="C42" s="3" t="s">
        <v>216</v>
      </c>
      <c r="D42" s="3">
        <v>8</v>
      </c>
      <c r="E42" s="2" t="s">
        <v>21</v>
      </c>
      <c r="Q42" s="21" t="s">
        <v>216</v>
      </c>
      <c r="R42" s="21">
        <v>8</v>
      </c>
      <c r="S42" s="25" t="s">
        <v>21</v>
      </c>
      <c r="T42">
        <v>3</v>
      </c>
    </row>
    <row r="43" spans="2:25" x14ac:dyDescent="0.25">
      <c r="C43" s="3" t="s">
        <v>256</v>
      </c>
      <c r="D43" s="3">
        <v>1</v>
      </c>
      <c r="E43" s="2" t="s">
        <v>39</v>
      </c>
      <c r="Q43" s="28" t="s">
        <v>256</v>
      </c>
      <c r="R43" s="28">
        <v>1</v>
      </c>
      <c r="S43" s="29" t="s">
        <v>39</v>
      </c>
      <c r="T43">
        <v>1</v>
      </c>
    </row>
    <row r="44" spans="2:25" x14ac:dyDescent="0.25">
      <c r="C44" s="3" t="s">
        <v>22</v>
      </c>
      <c r="D44" s="3">
        <v>42</v>
      </c>
      <c r="E44" s="2" t="s">
        <v>39</v>
      </c>
      <c r="Q44" s="17" t="s">
        <v>22</v>
      </c>
      <c r="R44" s="17">
        <v>42</v>
      </c>
      <c r="S44" s="24" t="s">
        <v>39</v>
      </c>
      <c r="T44">
        <v>4</v>
      </c>
    </row>
    <row r="47" spans="2:25" x14ac:dyDescent="0.25">
      <c r="B47" s="3" t="s">
        <v>5</v>
      </c>
      <c r="C47" s="3" t="s">
        <v>44</v>
      </c>
      <c r="D47" s="3">
        <v>8</v>
      </c>
      <c r="E47" s="2" t="s">
        <v>21</v>
      </c>
      <c r="G47" s="7">
        <f>SUM(D47:D76)</f>
        <v>225</v>
      </c>
      <c r="H47" s="10">
        <f>COUNT(D47:D75)</f>
        <v>29</v>
      </c>
      <c r="Q47" s="21" t="s">
        <v>44</v>
      </c>
      <c r="R47" s="21">
        <v>8</v>
      </c>
      <c r="S47" s="25" t="s">
        <v>21</v>
      </c>
      <c r="T47">
        <v>3</v>
      </c>
    </row>
    <row r="48" spans="2:25" x14ac:dyDescent="0.25">
      <c r="C48" s="3" t="s">
        <v>243</v>
      </c>
      <c r="D48" s="3">
        <v>4</v>
      </c>
      <c r="E48" s="2" t="s">
        <v>29</v>
      </c>
      <c r="Q48" s="15" t="s">
        <v>243</v>
      </c>
      <c r="R48" s="15">
        <v>4</v>
      </c>
      <c r="S48" s="26" t="s">
        <v>29</v>
      </c>
      <c r="T48">
        <v>2</v>
      </c>
    </row>
    <row r="49" spans="3:20" x14ac:dyDescent="0.25">
      <c r="C49" s="3" t="s">
        <v>55</v>
      </c>
      <c r="D49" s="3">
        <v>45</v>
      </c>
      <c r="E49" s="2" t="s">
        <v>39</v>
      </c>
      <c r="Q49" s="17" t="s">
        <v>55</v>
      </c>
      <c r="R49" s="17">
        <v>45</v>
      </c>
      <c r="S49" s="24" t="s">
        <v>39</v>
      </c>
      <c r="T49">
        <v>4</v>
      </c>
    </row>
    <row r="50" spans="3:20" x14ac:dyDescent="0.25">
      <c r="C50" s="3" t="s">
        <v>194</v>
      </c>
      <c r="D50" s="3">
        <v>3</v>
      </c>
      <c r="E50" s="2" t="s">
        <v>21</v>
      </c>
      <c r="F50" s="1" t="s">
        <v>195</v>
      </c>
      <c r="Q50" s="15" t="s">
        <v>194</v>
      </c>
      <c r="R50" s="15">
        <v>3</v>
      </c>
      <c r="S50" s="26" t="s">
        <v>21</v>
      </c>
      <c r="T50">
        <v>2</v>
      </c>
    </row>
    <row r="51" spans="3:20" x14ac:dyDescent="0.25">
      <c r="C51" s="3" t="s">
        <v>45</v>
      </c>
      <c r="D51" s="3">
        <v>5</v>
      </c>
      <c r="E51" s="2" t="s">
        <v>21</v>
      </c>
      <c r="Q51" s="15" t="s">
        <v>45</v>
      </c>
      <c r="R51" s="15">
        <v>5</v>
      </c>
      <c r="S51" s="26" t="s">
        <v>21</v>
      </c>
      <c r="T51">
        <v>2</v>
      </c>
    </row>
    <row r="52" spans="3:20" x14ac:dyDescent="0.25">
      <c r="C52" s="3" t="s">
        <v>68</v>
      </c>
      <c r="D52" s="3">
        <v>6</v>
      </c>
      <c r="E52" s="2" t="s">
        <v>21</v>
      </c>
      <c r="Q52" s="21" t="s">
        <v>68</v>
      </c>
      <c r="R52" s="21">
        <v>6</v>
      </c>
      <c r="S52" s="25" t="s">
        <v>21</v>
      </c>
      <c r="T52">
        <v>3</v>
      </c>
    </row>
    <row r="53" spans="3:20" x14ac:dyDescent="0.25">
      <c r="C53" s="3" t="s">
        <v>220</v>
      </c>
      <c r="D53" s="3">
        <v>5</v>
      </c>
      <c r="E53" s="2" t="s">
        <v>21</v>
      </c>
      <c r="Q53" s="15" t="s">
        <v>220</v>
      </c>
      <c r="R53" s="15">
        <v>5</v>
      </c>
      <c r="S53" s="26" t="s">
        <v>21</v>
      </c>
      <c r="T53">
        <v>2</v>
      </c>
    </row>
    <row r="54" spans="3:20" x14ac:dyDescent="0.25">
      <c r="C54" s="3" t="s">
        <v>24</v>
      </c>
      <c r="D54" s="3">
        <v>18</v>
      </c>
      <c r="E54" s="2" t="s">
        <v>21</v>
      </c>
      <c r="Q54" s="21" t="s">
        <v>24</v>
      </c>
      <c r="R54" s="21">
        <v>18</v>
      </c>
      <c r="S54" s="25" t="s">
        <v>21</v>
      </c>
      <c r="T54">
        <v>3</v>
      </c>
    </row>
    <row r="55" spans="3:20" x14ac:dyDescent="0.25">
      <c r="C55" s="3" t="s">
        <v>242</v>
      </c>
      <c r="D55" s="3">
        <v>1</v>
      </c>
      <c r="E55" s="2" t="s">
        <v>29</v>
      </c>
      <c r="Q55" s="28" t="s">
        <v>242</v>
      </c>
      <c r="R55" s="28">
        <v>1</v>
      </c>
      <c r="S55" s="29" t="s">
        <v>29</v>
      </c>
      <c r="T55">
        <v>1</v>
      </c>
    </row>
    <row r="56" spans="3:20" x14ac:dyDescent="0.25">
      <c r="C56" s="3" t="s">
        <v>295</v>
      </c>
      <c r="D56" s="3">
        <v>1</v>
      </c>
      <c r="E56" s="2" t="s">
        <v>21</v>
      </c>
      <c r="H56" s="1"/>
      <c r="Q56" s="28" t="s">
        <v>295</v>
      </c>
      <c r="R56" s="28">
        <v>1</v>
      </c>
      <c r="S56" s="29" t="s">
        <v>21</v>
      </c>
      <c r="T56">
        <v>1</v>
      </c>
    </row>
    <row r="57" spans="3:20" x14ac:dyDescent="0.25">
      <c r="C57" s="3" t="s">
        <v>193</v>
      </c>
      <c r="D57" s="3">
        <v>16</v>
      </c>
      <c r="E57" s="2" t="s">
        <v>21</v>
      </c>
      <c r="Q57" s="21" t="s">
        <v>193</v>
      </c>
      <c r="R57" s="21">
        <v>16</v>
      </c>
      <c r="S57" s="25" t="s">
        <v>21</v>
      </c>
      <c r="T57">
        <v>3</v>
      </c>
    </row>
    <row r="58" spans="3:20" x14ac:dyDescent="0.25">
      <c r="C58" s="3" t="s">
        <v>169</v>
      </c>
      <c r="D58" s="3">
        <v>2</v>
      </c>
      <c r="E58" s="2" t="s">
        <v>21</v>
      </c>
      <c r="Q58" s="28" t="s">
        <v>169</v>
      </c>
      <c r="R58" s="28">
        <v>2</v>
      </c>
      <c r="S58" s="29" t="s">
        <v>21</v>
      </c>
      <c r="T58">
        <v>1</v>
      </c>
    </row>
    <row r="59" spans="3:20" x14ac:dyDescent="0.25">
      <c r="C59" s="3" t="s">
        <v>43</v>
      </c>
      <c r="D59" s="3">
        <v>2</v>
      </c>
      <c r="E59" s="2" t="s">
        <v>29</v>
      </c>
      <c r="Q59" s="28" t="s">
        <v>43</v>
      </c>
      <c r="R59" s="28">
        <v>2</v>
      </c>
      <c r="S59" s="29" t="s">
        <v>29</v>
      </c>
      <c r="T59">
        <v>1</v>
      </c>
    </row>
    <row r="60" spans="3:20" x14ac:dyDescent="0.25">
      <c r="C60" s="3" t="s">
        <v>70</v>
      </c>
      <c r="D60" s="3">
        <v>1</v>
      </c>
      <c r="E60" s="2" t="s">
        <v>67</v>
      </c>
      <c r="Q60" s="28" t="s">
        <v>70</v>
      </c>
      <c r="R60" s="28">
        <v>1</v>
      </c>
      <c r="S60" s="29" t="s">
        <v>67</v>
      </c>
      <c r="T60">
        <v>1</v>
      </c>
    </row>
    <row r="61" spans="3:20" x14ac:dyDescent="0.25">
      <c r="C61" s="3" t="s">
        <v>122</v>
      </c>
      <c r="D61" s="3">
        <v>2</v>
      </c>
      <c r="E61" s="2" t="s">
        <v>29</v>
      </c>
      <c r="Q61" s="28" t="s">
        <v>122</v>
      </c>
      <c r="R61" s="28">
        <v>2</v>
      </c>
      <c r="S61" s="29" t="s">
        <v>29</v>
      </c>
      <c r="T61">
        <v>1</v>
      </c>
    </row>
    <row r="62" spans="3:20" x14ac:dyDescent="0.25">
      <c r="C62" s="3" t="s">
        <v>252</v>
      </c>
      <c r="D62" s="3">
        <v>15</v>
      </c>
      <c r="E62" s="2" t="s">
        <v>67</v>
      </c>
      <c r="Q62" s="21" t="s">
        <v>252</v>
      </c>
      <c r="R62" s="21">
        <v>15</v>
      </c>
      <c r="S62" s="25" t="s">
        <v>67</v>
      </c>
      <c r="T62">
        <v>3</v>
      </c>
    </row>
    <row r="63" spans="3:20" x14ac:dyDescent="0.25">
      <c r="C63" s="3" t="s">
        <v>56</v>
      </c>
      <c r="D63" s="3">
        <v>10</v>
      </c>
      <c r="E63" s="2" t="s">
        <v>21</v>
      </c>
      <c r="G63" s="1"/>
      <c r="Q63" s="21" t="s">
        <v>56</v>
      </c>
      <c r="R63" s="21">
        <v>10</v>
      </c>
      <c r="S63" s="25" t="s">
        <v>21</v>
      </c>
      <c r="T63">
        <v>3</v>
      </c>
    </row>
    <row r="64" spans="3:20" x14ac:dyDescent="0.25">
      <c r="C64" s="3" t="s">
        <v>42</v>
      </c>
      <c r="D64" s="3">
        <v>3</v>
      </c>
      <c r="E64" s="2" t="s">
        <v>29</v>
      </c>
      <c r="Q64" s="15" t="s">
        <v>42</v>
      </c>
      <c r="R64" s="15">
        <v>3</v>
      </c>
      <c r="S64" s="26" t="s">
        <v>29</v>
      </c>
      <c r="T64">
        <v>2</v>
      </c>
    </row>
    <row r="65" spans="2:20" x14ac:dyDescent="0.25">
      <c r="C65" s="3" t="s">
        <v>41</v>
      </c>
      <c r="D65" s="3">
        <v>34</v>
      </c>
      <c r="E65" s="2" t="s">
        <v>21</v>
      </c>
      <c r="Q65" s="17" t="s">
        <v>41</v>
      </c>
      <c r="R65" s="17">
        <v>34</v>
      </c>
      <c r="S65" s="24" t="s">
        <v>21</v>
      </c>
      <c r="T65">
        <v>4</v>
      </c>
    </row>
    <row r="66" spans="2:20" x14ac:dyDescent="0.25">
      <c r="C66" s="3" t="s">
        <v>69</v>
      </c>
      <c r="D66" s="3">
        <v>4</v>
      </c>
      <c r="E66" s="2" t="s">
        <v>21</v>
      </c>
      <c r="Q66" s="15" t="s">
        <v>69</v>
      </c>
      <c r="R66" s="15">
        <v>4</v>
      </c>
      <c r="S66" s="26" t="s">
        <v>21</v>
      </c>
      <c r="T66">
        <v>2</v>
      </c>
    </row>
    <row r="67" spans="2:20" x14ac:dyDescent="0.25">
      <c r="C67" s="3" t="s">
        <v>191</v>
      </c>
      <c r="D67" s="3">
        <v>2</v>
      </c>
      <c r="E67" s="2" t="s">
        <v>21</v>
      </c>
      <c r="Q67" s="28" t="s">
        <v>191</v>
      </c>
      <c r="R67" s="28">
        <v>2</v>
      </c>
      <c r="S67" s="29" t="s">
        <v>21</v>
      </c>
      <c r="T67">
        <v>1</v>
      </c>
    </row>
    <row r="68" spans="2:20" x14ac:dyDescent="0.25">
      <c r="C68" s="3" t="s">
        <v>121</v>
      </c>
      <c r="D68" s="3">
        <v>9</v>
      </c>
      <c r="E68" s="2" t="s">
        <v>21</v>
      </c>
      <c r="Q68" s="21" t="s">
        <v>121</v>
      </c>
      <c r="R68" s="21">
        <v>9</v>
      </c>
      <c r="S68" s="25" t="s">
        <v>21</v>
      </c>
      <c r="T68">
        <v>3</v>
      </c>
    </row>
    <row r="69" spans="2:20" x14ac:dyDescent="0.25">
      <c r="C69" s="3" t="s">
        <v>23</v>
      </c>
      <c r="D69" s="3">
        <v>6</v>
      </c>
      <c r="E69" s="2" t="s">
        <v>21</v>
      </c>
      <c r="Q69" s="21" t="s">
        <v>23</v>
      </c>
      <c r="R69" s="21">
        <v>6</v>
      </c>
      <c r="S69" s="25" t="s">
        <v>21</v>
      </c>
      <c r="T69">
        <v>3</v>
      </c>
    </row>
    <row r="70" spans="2:20" x14ac:dyDescent="0.25">
      <c r="C70" s="3" t="s">
        <v>66</v>
      </c>
      <c r="D70" s="3">
        <v>1</v>
      </c>
      <c r="E70" s="2" t="s">
        <v>67</v>
      </c>
      <c r="Q70" s="28" t="s">
        <v>66</v>
      </c>
      <c r="R70" s="28">
        <v>1</v>
      </c>
      <c r="S70" s="29" t="s">
        <v>67</v>
      </c>
      <c r="T70">
        <v>1</v>
      </c>
    </row>
    <row r="71" spans="2:20" x14ac:dyDescent="0.25">
      <c r="C71" s="3" t="s">
        <v>223</v>
      </c>
      <c r="D71" s="3">
        <v>9</v>
      </c>
      <c r="E71" s="2" t="s">
        <v>21</v>
      </c>
      <c r="Q71" s="21" t="s">
        <v>223</v>
      </c>
      <c r="R71" s="21">
        <v>9</v>
      </c>
      <c r="S71" s="25" t="s">
        <v>21</v>
      </c>
      <c r="T71">
        <v>3</v>
      </c>
    </row>
    <row r="72" spans="2:20" x14ac:dyDescent="0.25">
      <c r="C72" s="3" t="s">
        <v>229</v>
      </c>
      <c r="D72" s="3">
        <v>2</v>
      </c>
      <c r="E72" s="2" t="s">
        <v>29</v>
      </c>
      <c r="Q72" s="28" t="s">
        <v>229</v>
      </c>
      <c r="R72" s="28">
        <v>2</v>
      </c>
      <c r="S72" s="29" t="s">
        <v>29</v>
      </c>
      <c r="T72">
        <v>1</v>
      </c>
    </row>
    <row r="73" spans="2:20" x14ac:dyDescent="0.25">
      <c r="C73" s="3" t="s">
        <v>274</v>
      </c>
      <c r="D73" s="3">
        <v>8</v>
      </c>
      <c r="E73" s="2" t="s">
        <v>21</v>
      </c>
      <c r="Q73" s="21" t="s">
        <v>274</v>
      </c>
      <c r="R73" s="21">
        <v>8</v>
      </c>
      <c r="S73" s="25" t="s">
        <v>21</v>
      </c>
      <c r="T73">
        <v>3</v>
      </c>
    </row>
    <row r="74" spans="2:20" x14ac:dyDescent="0.25">
      <c r="C74" s="3" t="s">
        <v>296</v>
      </c>
      <c r="D74" s="3">
        <v>1</v>
      </c>
      <c r="E74" s="2" t="s">
        <v>29</v>
      </c>
      <c r="Q74" s="28" t="s">
        <v>296</v>
      </c>
      <c r="R74" s="28">
        <v>1</v>
      </c>
      <c r="S74" s="29" t="s">
        <v>29</v>
      </c>
      <c r="T74">
        <v>1</v>
      </c>
    </row>
    <row r="75" spans="2:20" x14ac:dyDescent="0.25">
      <c r="C75" s="3" t="s">
        <v>176</v>
      </c>
      <c r="D75" s="3">
        <v>2</v>
      </c>
      <c r="E75" s="2" t="s">
        <v>29</v>
      </c>
      <c r="Q75" s="28" t="s">
        <v>176</v>
      </c>
      <c r="R75" s="28">
        <v>2</v>
      </c>
      <c r="S75" s="29" t="s">
        <v>29</v>
      </c>
      <c r="T75">
        <v>1</v>
      </c>
    </row>
    <row r="78" spans="2:20" x14ac:dyDescent="0.25">
      <c r="B78" s="3" t="s">
        <v>6</v>
      </c>
      <c r="C78" s="3" t="s">
        <v>104</v>
      </c>
      <c r="D78" s="3">
        <v>3</v>
      </c>
      <c r="E78" s="2" t="s">
        <v>21</v>
      </c>
      <c r="G78" s="7">
        <f>SUM(D78:D112)</f>
        <v>236</v>
      </c>
      <c r="H78" s="10">
        <f>COUNT(D78:D111)</f>
        <v>34</v>
      </c>
      <c r="Q78" s="15" t="s">
        <v>104</v>
      </c>
      <c r="R78" s="15">
        <v>3</v>
      </c>
      <c r="S78" s="26" t="s">
        <v>21</v>
      </c>
      <c r="T78">
        <v>2</v>
      </c>
    </row>
    <row r="79" spans="2:20" x14ac:dyDescent="0.25">
      <c r="C79" s="3" t="s">
        <v>316</v>
      </c>
      <c r="D79" s="3">
        <v>1</v>
      </c>
      <c r="E79" s="2" t="s">
        <v>29</v>
      </c>
      <c r="Q79" s="28" t="s">
        <v>316</v>
      </c>
      <c r="R79" s="28">
        <v>1</v>
      </c>
      <c r="S79" s="29" t="s">
        <v>29</v>
      </c>
      <c r="T79">
        <v>1</v>
      </c>
    </row>
    <row r="80" spans="2:20" x14ac:dyDescent="0.25">
      <c r="C80" s="3" t="s">
        <v>103</v>
      </c>
      <c r="D80" s="3">
        <v>6</v>
      </c>
      <c r="E80" s="2" t="s">
        <v>21</v>
      </c>
      <c r="Q80" s="21" t="s">
        <v>103</v>
      </c>
      <c r="R80" s="21">
        <v>6</v>
      </c>
      <c r="S80" s="25" t="s">
        <v>21</v>
      </c>
      <c r="T80">
        <v>3</v>
      </c>
    </row>
    <row r="81" spans="3:20" x14ac:dyDescent="0.25">
      <c r="C81" s="3" t="s">
        <v>177</v>
      </c>
      <c r="D81" s="3">
        <v>4</v>
      </c>
      <c r="E81" s="2" t="s">
        <v>29</v>
      </c>
      <c r="Q81" s="15" t="s">
        <v>177</v>
      </c>
      <c r="R81" s="15">
        <v>4</v>
      </c>
      <c r="S81" s="26" t="s">
        <v>29</v>
      </c>
      <c r="T81">
        <v>2</v>
      </c>
    </row>
    <row r="82" spans="3:20" x14ac:dyDescent="0.25">
      <c r="C82" s="3" t="s">
        <v>149</v>
      </c>
      <c r="D82" s="3">
        <v>2</v>
      </c>
      <c r="E82" s="2" t="s">
        <v>29</v>
      </c>
      <c r="Q82" s="28" t="s">
        <v>149</v>
      </c>
      <c r="R82" s="28">
        <v>2</v>
      </c>
      <c r="S82" s="29" t="s">
        <v>29</v>
      </c>
      <c r="T82">
        <v>1</v>
      </c>
    </row>
    <row r="83" spans="3:20" x14ac:dyDescent="0.25">
      <c r="C83" s="3" t="s">
        <v>202</v>
      </c>
      <c r="D83" s="3">
        <v>6</v>
      </c>
      <c r="E83" s="2" t="s">
        <v>21</v>
      </c>
      <c r="Q83" s="21" t="s">
        <v>202</v>
      </c>
      <c r="R83" s="21">
        <v>6</v>
      </c>
      <c r="S83" s="25" t="s">
        <v>21</v>
      </c>
      <c r="T83">
        <v>3</v>
      </c>
    </row>
    <row r="84" spans="3:20" x14ac:dyDescent="0.25">
      <c r="C84" s="3" t="s">
        <v>47</v>
      </c>
      <c r="D84" s="3">
        <v>4</v>
      </c>
      <c r="E84" s="2" t="s">
        <v>29</v>
      </c>
      <c r="Q84" s="15" t="s">
        <v>47</v>
      </c>
      <c r="R84" s="15">
        <v>4</v>
      </c>
      <c r="S84" s="26" t="s">
        <v>29</v>
      </c>
      <c r="T84">
        <v>2</v>
      </c>
    </row>
    <row r="85" spans="3:20" x14ac:dyDescent="0.25">
      <c r="C85" s="3" t="s">
        <v>318</v>
      </c>
      <c r="D85" s="3">
        <v>1</v>
      </c>
      <c r="E85" s="2" t="s">
        <v>21</v>
      </c>
      <c r="Q85" s="28" t="s">
        <v>318</v>
      </c>
      <c r="R85" s="28">
        <v>1</v>
      </c>
      <c r="S85" s="29" t="s">
        <v>21</v>
      </c>
      <c r="T85">
        <v>1</v>
      </c>
    </row>
    <row r="86" spans="3:20" x14ac:dyDescent="0.25">
      <c r="C86" s="3" t="s">
        <v>203</v>
      </c>
      <c r="D86" s="3">
        <v>2</v>
      </c>
      <c r="E86" s="2" t="s">
        <v>21</v>
      </c>
      <c r="Q86" s="28" t="s">
        <v>203</v>
      </c>
      <c r="R86" s="28">
        <v>2</v>
      </c>
      <c r="S86" s="29" t="s">
        <v>21</v>
      </c>
      <c r="T86">
        <v>1</v>
      </c>
    </row>
    <row r="87" spans="3:20" x14ac:dyDescent="0.25">
      <c r="C87" s="3" t="s">
        <v>306</v>
      </c>
      <c r="D87" s="3">
        <v>1</v>
      </c>
      <c r="E87" s="2" t="s">
        <v>29</v>
      </c>
      <c r="Q87" s="28" t="s">
        <v>306</v>
      </c>
      <c r="R87" s="28">
        <v>1</v>
      </c>
      <c r="S87" s="29" t="s">
        <v>29</v>
      </c>
      <c r="T87">
        <v>1</v>
      </c>
    </row>
    <row r="88" spans="3:20" x14ac:dyDescent="0.25">
      <c r="C88" s="3" t="s">
        <v>46</v>
      </c>
      <c r="D88" s="3">
        <v>24</v>
      </c>
      <c r="E88" s="2" t="s">
        <v>21</v>
      </c>
      <c r="Q88" s="17" t="s">
        <v>46</v>
      </c>
      <c r="R88" s="17">
        <v>24</v>
      </c>
      <c r="S88" s="24" t="s">
        <v>21</v>
      </c>
      <c r="T88">
        <v>4</v>
      </c>
    </row>
    <row r="89" spans="3:20" x14ac:dyDescent="0.25">
      <c r="C89" s="3" t="s">
        <v>211</v>
      </c>
      <c r="D89" s="3">
        <v>23</v>
      </c>
      <c r="E89" s="2" t="s">
        <v>21</v>
      </c>
      <c r="Q89" s="17" t="s">
        <v>211</v>
      </c>
      <c r="R89" s="17">
        <v>23</v>
      </c>
      <c r="S89" s="24" t="s">
        <v>21</v>
      </c>
      <c r="T89">
        <v>4</v>
      </c>
    </row>
    <row r="90" spans="3:20" x14ac:dyDescent="0.25">
      <c r="C90" s="3" t="s">
        <v>78</v>
      </c>
      <c r="D90" s="3">
        <v>4</v>
      </c>
      <c r="E90" s="2" t="s">
        <v>67</v>
      </c>
      <c r="Q90" s="15" t="s">
        <v>78</v>
      </c>
      <c r="R90" s="15">
        <v>4</v>
      </c>
      <c r="S90" s="26" t="s">
        <v>67</v>
      </c>
      <c r="T90">
        <v>2</v>
      </c>
    </row>
    <row r="91" spans="3:20" x14ac:dyDescent="0.25">
      <c r="C91" s="3" t="s">
        <v>75</v>
      </c>
      <c r="D91" s="3">
        <v>1</v>
      </c>
      <c r="E91" s="2" t="s">
        <v>317</v>
      </c>
      <c r="Q91" s="28" t="s">
        <v>75</v>
      </c>
      <c r="R91" s="28">
        <v>1</v>
      </c>
      <c r="S91" s="29" t="s">
        <v>317</v>
      </c>
      <c r="T91">
        <v>1</v>
      </c>
    </row>
    <row r="92" spans="3:20" x14ac:dyDescent="0.25">
      <c r="C92" s="3" t="s">
        <v>230</v>
      </c>
      <c r="D92" s="3">
        <v>2</v>
      </c>
      <c r="E92" s="2" t="s">
        <v>29</v>
      </c>
      <c r="Q92" s="28" t="s">
        <v>230</v>
      </c>
      <c r="R92" s="28">
        <v>2</v>
      </c>
      <c r="S92" s="29" t="s">
        <v>29</v>
      </c>
      <c r="T92">
        <v>1</v>
      </c>
    </row>
    <row r="93" spans="3:20" x14ac:dyDescent="0.25">
      <c r="C93" s="3" t="s">
        <v>204</v>
      </c>
      <c r="D93" s="3">
        <v>1</v>
      </c>
      <c r="E93" s="2" t="s">
        <v>21</v>
      </c>
      <c r="Q93" s="28" t="s">
        <v>204</v>
      </c>
      <c r="R93" s="28">
        <v>1</v>
      </c>
      <c r="S93" s="29" t="s">
        <v>21</v>
      </c>
      <c r="T93">
        <v>1</v>
      </c>
    </row>
    <row r="94" spans="3:20" x14ac:dyDescent="0.25">
      <c r="C94" s="3" t="s">
        <v>25</v>
      </c>
      <c r="D94" s="3">
        <v>39</v>
      </c>
      <c r="E94" s="2" t="s">
        <v>21</v>
      </c>
      <c r="Q94" s="17" t="s">
        <v>25</v>
      </c>
      <c r="R94" s="17">
        <v>39</v>
      </c>
      <c r="S94" s="24" t="s">
        <v>21</v>
      </c>
      <c r="T94">
        <v>4</v>
      </c>
    </row>
    <row r="95" spans="3:20" x14ac:dyDescent="0.25">
      <c r="C95" s="3" t="s">
        <v>244</v>
      </c>
      <c r="D95" s="3">
        <v>3</v>
      </c>
      <c r="E95" s="2" t="s">
        <v>29</v>
      </c>
      <c r="Q95" s="15" t="s">
        <v>244</v>
      </c>
      <c r="R95" s="15">
        <v>3</v>
      </c>
      <c r="S95" s="26" t="s">
        <v>29</v>
      </c>
      <c r="T95">
        <v>2</v>
      </c>
    </row>
    <row r="96" spans="3:20" x14ac:dyDescent="0.25">
      <c r="C96" s="3" t="s">
        <v>76</v>
      </c>
      <c r="D96" s="3">
        <v>3</v>
      </c>
      <c r="E96" s="2" t="s">
        <v>29</v>
      </c>
      <c r="Q96" s="15" t="s">
        <v>76</v>
      </c>
      <c r="R96" s="15">
        <v>3</v>
      </c>
      <c r="S96" s="26" t="s">
        <v>29</v>
      </c>
      <c r="T96">
        <v>2</v>
      </c>
    </row>
    <row r="97" spans="3:20" x14ac:dyDescent="0.25">
      <c r="C97" s="3" t="s">
        <v>150</v>
      </c>
      <c r="D97" s="3">
        <v>5</v>
      </c>
      <c r="E97" s="2" t="s">
        <v>102</v>
      </c>
      <c r="Q97" s="15" t="s">
        <v>150</v>
      </c>
      <c r="R97" s="15">
        <v>5</v>
      </c>
      <c r="S97" s="26" t="s">
        <v>102</v>
      </c>
      <c r="T97">
        <v>2</v>
      </c>
    </row>
    <row r="98" spans="3:20" x14ac:dyDescent="0.25">
      <c r="C98" s="3" t="s">
        <v>71</v>
      </c>
      <c r="D98" s="3">
        <v>2</v>
      </c>
      <c r="E98" s="2" t="s">
        <v>21</v>
      </c>
      <c r="Q98" s="28" t="s">
        <v>71</v>
      </c>
      <c r="R98" s="28">
        <v>2</v>
      </c>
      <c r="S98" s="29" t="s">
        <v>21</v>
      </c>
      <c r="T98">
        <v>1</v>
      </c>
    </row>
    <row r="99" spans="3:20" x14ac:dyDescent="0.25">
      <c r="C99" s="3" t="s">
        <v>233</v>
      </c>
      <c r="D99" s="3">
        <v>5</v>
      </c>
      <c r="E99" s="2" t="s">
        <v>21</v>
      </c>
      <c r="Q99" s="15" t="s">
        <v>233</v>
      </c>
      <c r="R99" s="15">
        <v>5</v>
      </c>
      <c r="S99" s="26" t="s">
        <v>21</v>
      </c>
      <c r="T99">
        <v>2</v>
      </c>
    </row>
    <row r="100" spans="3:20" x14ac:dyDescent="0.25">
      <c r="C100" s="3" t="s">
        <v>219</v>
      </c>
      <c r="D100" s="3">
        <v>4</v>
      </c>
      <c r="E100" s="2" t="s">
        <v>21</v>
      </c>
      <c r="Q100" s="15" t="s">
        <v>219</v>
      </c>
      <c r="R100" s="15">
        <v>4</v>
      </c>
      <c r="S100" s="26" t="s">
        <v>21</v>
      </c>
      <c r="T100">
        <v>2</v>
      </c>
    </row>
    <row r="101" spans="3:20" x14ac:dyDescent="0.25">
      <c r="C101" s="3" t="s">
        <v>72</v>
      </c>
      <c r="D101" s="3">
        <v>38</v>
      </c>
      <c r="E101" s="2" t="s">
        <v>21</v>
      </c>
      <c r="Q101" s="17" t="s">
        <v>72</v>
      </c>
      <c r="R101" s="17">
        <v>38</v>
      </c>
      <c r="S101" s="24" t="s">
        <v>21</v>
      </c>
      <c r="T101">
        <v>4</v>
      </c>
    </row>
    <row r="102" spans="3:20" x14ac:dyDescent="0.25">
      <c r="C102" s="3" t="s">
        <v>253</v>
      </c>
      <c r="D102" s="3">
        <v>5</v>
      </c>
      <c r="E102" s="2" t="s">
        <v>21</v>
      </c>
      <c r="Q102" s="15" t="s">
        <v>253</v>
      </c>
      <c r="R102" s="15">
        <v>5</v>
      </c>
      <c r="S102" s="26" t="s">
        <v>21</v>
      </c>
      <c r="T102">
        <v>2</v>
      </c>
    </row>
    <row r="103" spans="3:20" x14ac:dyDescent="0.25">
      <c r="C103" s="3" t="s">
        <v>73</v>
      </c>
      <c r="D103" s="3">
        <v>2</v>
      </c>
      <c r="E103" s="2" t="s">
        <v>67</v>
      </c>
      <c r="Q103" s="28" t="s">
        <v>73</v>
      </c>
      <c r="R103" s="28">
        <v>2</v>
      </c>
      <c r="S103" s="29" t="s">
        <v>67</v>
      </c>
      <c r="T103">
        <v>1</v>
      </c>
    </row>
    <row r="104" spans="3:20" x14ac:dyDescent="0.25">
      <c r="C104" s="3" t="s">
        <v>192</v>
      </c>
      <c r="D104" s="3">
        <v>4</v>
      </c>
      <c r="E104" s="2" t="s">
        <v>21</v>
      </c>
      <c r="Q104" s="15" t="s">
        <v>192</v>
      </c>
      <c r="R104" s="15">
        <v>4</v>
      </c>
      <c r="S104" s="26" t="s">
        <v>21</v>
      </c>
      <c r="T104">
        <v>2</v>
      </c>
    </row>
    <row r="105" spans="3:20" x14ac:dyDescent="0.25">
      <c r="C105" s="3" t="s">
        <v>32</v>
      </c>
      <c r="D105" s="3">
        <v>20</v>
      </c>
      <c r="E105" s="2" t="s">
        <v>33</v>
      </c>
      <c r="Q105" s="17" t="s">
        <v>32</v>
      </c>
      <c r="R105" s="17">
        <v>20</v>
      </c>
      <c r="S105" s="24" t="s">
        <v>33</v>
      </c>
      <c r="T105">
        <v>4</v>
      </c>
    </row>
    <row r="106" spans="3:20" x14ac:dyDescent="0.25">
      <c r="C106" s="3" t="s">
        <v>32</v>
      </c>
      <c r="D106" s="3">
        <v>1</v>
      </c>
      <c r="E106" s="2" t="s">
        <v>102</v>
      </c>
      <c r="Q106" s="28" t="s">
        <v>32</v>
      </c>
      <c r="R106" s="28">
        <v>1</v>
      </c>
      <c r="S106" s="29" t="s">
        <v>102</v>
      </c>
      <c r="T106">
        <v>1</v>
      </c>
    </row>
    <row r="107" spans="3:20" x14ac:dyDescent="0.25">
      <c r="C107" s="3" t="s">
        <v>304</v>
      </c>
      <c r="D107" s="3">
        <v>2</v>
      </c>
      <c r="E107" s="2" t="s">
        <v>29</v>
      </c>
      <c r="Q107" s="28" t="s">
        <v>304</v>
      </c>
      <c r="R107" s="28">
        <v>2</v>
      </c>
      <c r="S107" s="29" t="s">
        <v>29</v>
      </c>
      <c r="T107">
        <v>1</v>
      </c>
    </row>
    <row r="108" spans="3:20" x14ac:dyDescent="0.25">
      <c r="C108" s="3" t="s">
        <v>77</v>
      </c>
      <c r="D108" s="3">
        <v>10</v>
      </c>
      <c r="E108" s="2" t="s">
        <v>21</v>
      </c>
      <c r="Q108" s="21" t="s">
        <v>77</v>
      </c>
      <c r="R108" s="21">
        <v>10</v>
      </c>
      <c r="S108" s="25" t="s">
        <v>21</v>
      </c>
      <c r="T108">
        <v>3</v>
      </c>
    </row>
    <row r="109" spans="3:20" x14ac:dyDescent="0.25">
      <c r="C109" s="3" t="s">
        <v>152</v>
      </c>
      <c r="D109" s="3">
        <v>1</v>
      </c>
      <c r="E109" s="2" t="s">
        <v>29</v>
      </c>
      <c r="Q109" s="28" t="s">
        <v>152</v>
      </c>
      <c r="R109" s="28">
        <v>1</v>
      </c>
      <c r="S109" s="29" t="s">
        <v>29</v>
      </c>
      <c r="T109">
        <v>1</v>
      </c>
    </row>
    <row r="110" spans="3:20" x14ac:dyDescent="0.25">
      <c r="C110" s="3" t="s">
        <v>74</v>
      </c>
      <c r="D110" s="3">
        <v>6</v>
      </c>
      <c r="E110" s="2" t="s">
        <v>29</v>
      </c>
      <c r="Q110" s="21" t="s">
        <v>74</v>
      </c>
      <c r="R110" s="21">
        <v>6</v>
      </c>
      <c r="S110" s="25" t="s">
        <v>29</v>
      </c>
      <c r="T110">
        <v>3</v>
      </c>
    </row>
    <row r="111" spans="3:20" x14ac:dyDescent="0.25">
      <c r="C111" s="3" t="s">
        <v>222</v>
      </c>
      <c r="D111" s="3">
        <v>1</v>
      </c>
      <c r="E111" s="2" t="s">
        <v>102</v>
      </c>
      <c r="Q111" s="28" t="s">
        <v>222</v>
      </c>
      <c r="R111" s="28">
        <v>1</v>
      </c>
      <c r="S111" s="29" t="s">
        <v>102</v>
      </c>
      <c r="T111">
        <v>1</v>
      </c>
    </row>
    <row r="114" spans="2:20" x14ac:dyDescent="0.25">
      <c r="B114" s="3" t="s">
        <v>7</v>
      </c>
      <c r="C114" s="3" t="s">
        <v>184</v>
      </c>
      <c r="D114" s="3">
        <v>1</v>
      </c>
      <c r="E114" s="2" t="s">
        <v>185</v>
      </c>
      <c r="G114" s="7">
        <f>SUM(D114:D161)</f>
        <v>203</v>
      </c>
      <c r="H114" s="10">
        <f>COUNT(D114:D160)</f>
        <v>47</v>
      </c>
      <c r="Q114" s="28" t="s">
        <v>184</v>
      </c>
      <c r="R114" s="28">
        <v>1</v>
      </c>
      <c r="S114" s="29" t="s">
        <v>185</v>
      </c>
      <c r="T114">
        <v>1</v>
      </c>
    </row>
    <row r="115" spans="2:20" x14ac:dyDescent="0.25">
      <c r="C115" s="3" t="s">
        <v>107</v>
      </c>
      <c r="D115" s="3">
        <v>4</v>
      </c>
      <c r="E115" s="2" t="s">
        <v>29</v>
      </c>
      <c r="Q115" s="15" t="s">
        <v>107</v>
      </c>
      <c r="R115" s="15">
        <v>4</v>
      </c>
      <c r="S115" s="26" t="s">
        <v>29</v>
      </c>
      <c r="T115">
        <v>2</v>
      </c>
    </row>
    <row r="116" spans="2:20" x14ac:dyDescent="0.25">
      <c r="C116" s="3" t="s">
        <v>142</v>
      </c>
      <c r="D116" s="3">
        <v>3</v>
      </c>
      <c r="E116" s="2" t="s">
        <v>21</v>
      </c>
      <c r="Q116" s="15" t="s">
        <v>142</v>
      </c>
      <c r="R116" s="15">
        <v>3</v>
      </c>
      <c r="S116" s="26" t="s">
        <v>21</v>
      </c>
      <c r="T116">
        <v>2</v>
      </c>
    </row>
    <row r="117" spans="2:20" x14ac:dyDescent="0.25">
      <c r="C117" s="3" t="s">
        <v>224</v>
      </c>
      <c r="D117" s="3">
        <v>2</v>
      </c>
      <c r="E117" s="2" t="s">
        <v>29</v>
      </c>
      <c r="Q117" s="28" t="s">
        <v>224</v>
      </c>
      <c r="R117" s="28">
        <v>2</v>
      </c>
      <c r="S117" s="29" t="s">
        <v>29</v>
      </c>
      <c r="T117">
        <v>1</v>
      </c>
    </row>
    <row r="118" spans="2:20" x14ac:dyDescent="0.25">
      <c r="C118" s="3" t="s">
        <v>120</v>
      </c>
      <c r="D118" s="3">
        <v>6</v>
      </c>
      <c r="E118" s="2" t="s">
        <v>21</v>
      </c>
      <c r="Q118" s="21" t="s">
        <v>120</v>
      </c>
      <c r="R118" s="21">
        <v>6</v>
      </c>
      <c r="S118" s="25" t="s">
        <v>21</v>
      </c>
      <c r="T118">
        <v>3</v>
      </c>
    </row>
    <row r="119" spans="2:20" x14ac:dyDescent="0.25">
      <c r="C119" s="3" t="s">
        <v>170</v>
      </c>
      <c r="D119" s="3">
        <v>4</v>
      </c>
      <c r="E119" s="2" t="s">
        <v>21</v>
      </c>
      <c r="Q119" s="15" t="s">
        <v>170</v>
      </c>
      <c r="R119" s="15">
        <v>4</v>
      </c>
      <c r="S119" s="26" t="s">
        <v>21</v>
      </c>
      <c r="T119">
        <v>2</v>
      </c>
    </row>
    <row r="120" spans="2:20" x14ac:dyDescent="0.25">
      <c r="C120" s="3" t="s">
        <v>57</v>
      </c>
      <c r="D120" s="3">
        <v>23</v>
      </c>
      <c r="E120" s="2" t="s">
        <v>21</v>
      </c>
      <c r="Q120" s="17" t="s">
        <v>57</v>
      </c>
      <c r="R120" s="17">
        <v>23</v>
      </c>
      <c r="S120" s="24" t="s">
        <v>21</v>
      </c>
      <c r="T120">
        <v>4</v>
      </c>
    </row>
    <row r="121" spans="2:20" x14ac:dyDescent="0.25">
      <c r="C121" s="3" t="s">
        <v>225</v>
      </c>
      <c r="D121" s="3">
        <v>2</v>
      </c>
      <c r="E121" s="2" t="s">
        <v>27</v>
      </c>
      <c r="Q121" s="28" t="s">
        <v>225</v>
      </c>
      <c r="R121" s="28">
        <v>2</v>
      </c>
      <c r="S121" s="29" t="s">
        <v>27</v>
      </c>
      <c r="T121">
        <v>1</v>
      </c>
    </row>
    <row r="122" spans="2:20" x14ac:dyDescent="0.25">
      <c r="C122" s="3" t="s">
        <v>80</v>
      </c>
      <c r="D122" s="3">
        <v>20</v>
      </c>
      <c r="E122" s="2" t="s">
        <v>21</v>
      </c>
      <c r="Q122" s="17" t="s">
        <v>80</v>
      </c>
      <c r="R122" s="17">
        <v>20</v>
      </c>
      <c r="S122" s="24" t="s">
        <v>21</v>
      </c>
      <c r="T122">
        <v>4</v>
      </c>
    </row>
    <row r="123" spans="2:20" x14ac:dyDescent="0.25">
      <c r="C123" s="3" t="s">
        <v>267</v>
      </c>
      <c r="D123" s="3">
        <v>2</v>
      </c>
      <c r="E123" s="2" t="s">
        <v>21</v>
      </c>
      <c r="Q123" s="28" t="s">
        <v>267</v>
      </c>
      <c r="R123" s="28">
        <v>2</v>
      </c>
      <c r="S123" s="29" t="s">
        <v>21</v>
      </c>
      <c r="T123">
        <v>1</v>
      </c>
    </row>
    <row r="124" spans="2:20" x14ac:dyDescent="0.25">
      <c r="C124" s="3" t="s">
        <v>294</v>
      </c>
      <c r="D124" s="3">
        <v>3</v>
      </c>
      <c r="E124" s="2" t="s">
        <v>29</v>
      </c>
      <c r="Q124" s="15" t="s">
        <v>294</v>
      </c>
      <c r="R124" s="15">
        <v>3</v>
      </c>
      <c r="S124" s="26" t="s">
        <v>29</v>
      </c>
      <c r="T124">
        <v>2</v>
      </c>
    </row>
    <row r="125" spans="2:20" x14ac:dyDescent="0.25">
      <c r="C125" s="3" t="s">
        <v>110</v>
      </c>
      <c r="D125" s="3">
        <v>6</v>
      </c>
      <c r="E125" s="2" t="s">
        <v>67</v>
      </c>
      <c r="Q125" s="21" t="s">
        <v>110</v>
      </c>
      <c r="R125" s="21">
        <v>6</v>
      </c>
      <c r="S125" s="25" t="s">
        <v>67</v>
      </c>
      <c r="T125">
        <v>3</v>
      </c>
    </row>
    <row r="126" spans="2:20" x14ac:dyDescent="0.25">
      <c r="C126" s="3" t="s">
        <v>81</v>
      </c>
      <c r="D126" s="3">
        <v>4</v>
      </c>
      <c r="E126" s="2" t="s">
        <v>29</v>
      </c>
      <c r="Q126" s="15" t="s">
        <v>81</v>
      </c>
      <c r="R126" s="15">
        <v>4</v>
      </c>
      <c r="S126" s="26" t="s">
        <v>29</v>
      </c>
      <c r="T126">
        <v>2</v>
      </c>
    </row>
    <row r="127" spans="2:20" x14ac:dyDescent="0.25">
      <c r="C127" s="3" t="s">
        <v>108</v>
      </c>
      <c r="D127" s="3">
        <v>2</v>
      </c>
      <c r="E127" s="2" t="s">
        <v>102</v>
      </c>
      <c r="Q127" s="28" t="s">
        <v>108</v>
      </c>
      <c r="R127" s="28">
        <v>2</v>
      </c>
      <c r="S127" s="29" t="s">
        <v>102</v>
      </c>
      <c r="T127">
        <v>1</v>
      </c>
    </row>
    <row r="128" spans="2:20" x14ac:dyDescent="0.25">
      <c r="C128" s="3" t="s">
        <v>58</v>
      </c>
      <c r="D128" s="3">
        <v>8</v>
      </c>
      <c r="E128" s="2" t="s">
        <v>21</v>
      </c>
      <c r="Q128" s="21" t="s">
        <v>58</v>
      </c>
      <c r="R128" s="21">
        <v>8</v>
      </c>
      <c r="S128" s="25" t="s">
        <v>21</v>
      </c>
      <c r="T128">
        <v>3</v>
      </c>
    </row>
    <row r="129" spans="3:20" x14ac:dyDescent="0.25">
      <c r="C129" s="3" t="s">
        <v>79</v>
      </c>
      <c r="D129" s="3">
        <v>1</v>
      </c>
      <c r="E129" s="2" t="s">
        <v>29</v>
      </c>
      <c r="Q129" s="28" t="s">
        <v>79</v>
      </c>
      <c r="R129" s="28">
        <v>1</v>
      </c>
      <c r="S129" s="29" t="s">
        <v>29</v>
      </c>
      <c r="T129">
        <v>1</v>
      </c>
    </row>
    <row r="130" spans="3:20" x14ac:dyDescent="0.25">
      <c r="C130" s="3" t="s">
        <v>179</v>
      </c>
      <c r="D130" s="3">
        <v>3</v>
      </c>
      <c r="E130" s="2" t="s">
        <v>29</v>
      </c>
      <c r="Q130" s="15" t="s">
        <v>179</v>
      </c>
      <c r="R130" s="15">
        <v>3</v>
      </c>
      <c r="S130" s="26" t="s">
        <v>29</v>
      </c>
      <c r="T130">
        <v>2</v>
      </c>
    </row>
    <row r="131" spans="3:20" x14ac:dyDescent="0.25">
      <c r="C131" s="3" t="s">
        <v>271</v>
      </c>
      <c r="D131" s="3">
        <v>2</v>
      </c>
      <c r="E131" s="2" t="s">
        <v>27</v>
      </c>
      <c r="Q131" s="28" t="s">
        <v>271</v>
      </c>
      <c r="R131" s="28">
        <v>2</v>
      </c>
      <c r="S131" s="29" t="s">
        <v>27</v>
      </c>
      <c r="T131">
        <v>1</v>
      </c>
    </row>
    <row r="132" spans="3:20" x14ac:dyDescent="0.25">
      <c r="C132" s="3" t="s">
        <v>288</v>
      </c>
      <c r="D132" s="3">
        <v>1</v>
      </c>
      <c r="E132" s="8" t="s">
        <v>289</v>
      </c>
      <c r="Q132" s="28" t="s">
        <v>288</v>
      </c>
      <c r="R132" s="28">
        <v>1</v>
      </c>
      <c r="S132" s="30" t="s">
        <v>289</v>
      </c>
      <c r="T132">
        <v>1</v>
      </c>
    </row>
    <row r="133" spans="3:20" x14ac:dyDescent="0.25">
      <c r="C133" s="3" t="s">
        <v>123</v>
      </c>
      <c r="D133" s="3">
        <v>2</v>
      </c>
      <c r="E133" s="2" t="s">
        <v>29</v>
      </c>
      <c r="Q133" s="28" t="s">
        <v>123</v>
      </c>
      <c r="R133" s="28">
        <v>2</v>
      </c>
      <c r="S133" s="29" t="s">
        <v>29</v>
      </c>
      <c r="T133">
        <v>1</v>
      </c>
    </row>
    <row r="134" spans="3:20" x14ac:dyDescent="0.25">
      <c r="C134" s="3" t="s">
        <v>82</v>
      </c>
      <c r="D134" s="3">
        <v>8</v>
      </c>
      <c r="E134" s="2" t="s">
        <v>21</v>
      </c>
      <c r="Q134" s="21" t="s">
        <v>82</v>
      </c>
      <c r="R134" s="21">
        <v>8</v>
      </c>
      <c r="S134" s="25" t="s">
        <v>21</v>
      </c>
      <c r="T134">
        <v>3</v>
      </c>
    </row>
    <row r="135" spans="3:20" x14ac:dyDescent="0.25">
      <c r="C135" s="3" t="s">
        <v>297</v>
      </c>
      <c r="D135" s="3">
        <v>3</v>
      </c>
      <c r="E135" s="2" t="s">
        <v>67</v>
      </c>
      <c r="Q135" s="15" t="s">
        <v>297</v>
      </c>
      <c r="R135" s="15">
        <v>3</v>
      </c>
      <c r="S135" s="26" t="s">
        <v>67</v>
      </c>
      <c r="T135">
        <v>2</v>
      </c>
    </row>
    <row r="136" spans="3:20" x14ac:dyDescent="0.25">
      <c r="C136" s="3" t="s">
        <v>322</v>
      </c>
      <c r="D136" s="3">
        <v>1</v>
      </c>
      <c r="E136" s="2" t="s">
        <v>29</v>
      </c>
      <c r="Q136" s="28" t="s">
        <v>322</v>
      </c>
      <c r="R136" s="28">
        <v>1</v>
      </c>
      <c r="S136" s="29" t="s">
        <v>29</v>
      </c>
      <c r="T136">
        <v>1</v>
      </c>
    </row>
    <row r="137" spans="3:20" x14ac:dyDescent="0.25">
      <c r="C137" s="3" t="s">
        <v>178</v>
      </c>
      <c r="D137" s="3">
        <v>7</v>
      </c>
      <c r="E137" s="2" t="s">
        <v>21</v>
      </c>
      <c r="Q137" s="21" t="s">
        <v>178</v>
      </c>
      <c r="R137" s="21">
        <v>7</v>
      </c>
      <c r="S137" s="25" t="s">
        <v>21</v>
      </c>
      <c r="T137">
        <v>3</v>
      </c>
    </row>
    <row r="138" spans="3:20" x14ac:dyDescent="0.25">
      <c r="C138" s="3" t="s">
        <v>109</v>
      </c>
      <c r="D138" s="3">
        <v>12</v>
      </c>
      <c r="E138" s="2" t="s">
        <v>21</v>
      </c>
      <c r="Q138" s="21" t="s">
        <v>109</v>
      </c>
      <c r="R138" s="21">
        <v>12</v>
      </c>
      <c r="S138" s="25" t="s">
        <v>21</v>
      </c>
      <c r="T138">
        <v>3</v>
      </c>
    </row>
    <row r="139" spans="3:20" x14ac:dyDescent="0.25">
      <c r="C139" s="3" t="s">
        <v>221</v>
      </c>
      <c r="D139" s="3">
        <v>1</v>
      </c>
      <c r="E139" s="2" t="s">
        <v>21</v>
      </c>
      <c r="Q139" s="28" t="s">
        <v>221</v>
      </c>
      <c r="R139" s="28">
        <v>1</v>
      </c>
      <c r="S139" s="29" t="s">
        <v>21</v>
      </c>
      <c r="T139">
        <v>1</v>
      </c>
    </row>
    <row r="140" spans="3:20" x14ac:dyDescent="0.25">
      <c r="C140" s="3" t="s">
        <v>105</v>
      </c>
      <c r="D140" s="3">
        <v>4</v>
      </c>
      <c r="E140" s="2" t="s">
        <v>21</v>
      </c>
      <c r="Q140" s="15" t="s">
        <v>105</v>
      </c>
      <c r="R140" s="15">
        <v>4</v>
      </c>
      <c r="S140" s="26" t="s">
        <v>21</v>
      </c>
      <c r="T140">
        <v>2</v>
      </c>
    </row>
    <row r="141" spans="3:20" x14ac:dyDescent="0.25">
      <c r="C141" s="3" t="s">
        <v>302</v>
      </c>
      <c r="D141" s="3">
        <v>2</v>
      </c>
      <c r="E141" s="2" t="s">
        <v>21</v>
      </c>
      <c r="Q141" s="28" t="s">
        <v>302</v>
      </c>
      <c r="R141" s="28">
        <v>2</v>
      </c>
      <c r="S141" s="29" t="s">
        <v>21</v>
      </c>
      <c r="T141">
        <v>1</v>
      </c>
    </row>
    <row r="142" spans="3:20" x14ac:dyDescent="0.25">
      <c r="C142" s="3" t="s">
        <v>265</v>
      </c>
      <c r="D142" s="3">
        <v>1</v>
      </c>
      <c r="E142" s="2" t="s">
        <v>52</v>
      </c>
      <c r="Q142" s="28" t="s">
        <v>265</v>
      </c>
      <c r="R142" s="28">
        <v>1</v>
      </c>
      <c r="S142" s="29" t="s">
        <v>52</v>
      </c>
      <c r="T142">
        <v>1</v>
      </c>
    </row>
    <row r="143" spans="3:20" x14ac:dyDescent="0.25">
      <c r="C143" s="3" t="s">
        <v>143</v>
      </c>
      <c r="D143" s="3">
        <v>5</v>
      </c>
      <c r="E143" s="2" t="s">
        <v>21</v>
      </c>
      <c r="Q143" s="15" t="s">
        <v>143</v>
      </c>
      <c r="R143" s="15">
        <v>5</v>
      </c>
      <c r="S143" s="26" t="s">
        <v>21</v>
      </c>
      <c r="T143">
        <v>2</v>
      </c>
    </row>
    <row r="144" spans="3:20" x14ac:dyDescent="0.25">
      <c r="C144" s="3" t="s">
        <v>188</v>
      </c>
      <c r="D144" s="3">
        <v>6</v>
      </c>
      <c r="E144" s="2" t="s">
        <v>29</v>
      </c>
      <c r="Q144" s="21" t="s">
        <v>188</v>
      </c>
      <c r="R144" s="21">
        <v>6</v>
      </c>
      <c r="S144" s="25" t="s">
        <v>29</v>
      </c>
      <c r="T144">
        <v>3</v>
      </c>
    </row>
    <row r="145" spans="3:20" x14ac:dyDescent="0.25">
      <c r="C145" s="3" t="s">
        <v>266</v>
      </c>
      <c r="D145" s="3">
        <v>1</v>
      </c>
      <c r="E145" s="2" t="s">
        <v>52</v>
      </c>
      <c r="Q145" s="28" t="s">
        <v>266</v>
      </c>
      <c r="R145" s="28">
        <v>1</v>
      </c>
      <c r="S145" s="29" t="s">
        <v>52</v>
      </c>
      <c r="T145">
        <v>1</v>
      </c>
    </row>
    <row r="146" spans="3:20" x14ac:dyDescent="0.25">
      <c r="C146" s="3" t="s">
        <v>106</v>
      </c>
      <c r="D146" s="3">
        <v>5</v>
      </c>
      <c r="E146" s="2" t="s">
        <v>21</v>
      </c>
      <c r="Q146" s="15" t="s">
        <v>106</v>
      </c>
      <c r="R146" s="15">
        <v>5</v>
      </c>
      <c r="S146" s="26" t="s">
        <v>21</v>
      </c>
      <c r="T146">
        <v>2</v>
      </c>
    </row>
    <row r="147" spans="3:20" x14ac:dyDescent="0.25">
      <c r="C147" s="3" t="s">
        <v>48</v>
      </c>
      <c r="D147" s="3">
        <v>4</v>
      </c>
      <c r="E147" s="2" t="s">
        <v>21</v>
      </c>
      <c r="Q147" s="15" t="s">
        <v>48</v>
      </c>
      <c r="R147" s="15">
        <v>4</v>
      </c>
      <c r="S147" s="26" t="s">
        <v>21</v>
      </c>
      <c r="T147">
        <v>2</v>
      </c>
    </row>
    <row r="148" spans="3:20" x14ac:dyDescent="0.25">
      <c r="C148" s="3" t="s">
        <v>49</v>
      </c>
      <c r="D148" s="3">
        <v>8</v>
      </c>
      <c r="E148" s="2" t="s">
        <v>21</v>
      </c>
      <c r="Q148" s="21" t="s">
        <v>49</v>
      </c>
      <c r="R148" s="21">
        <v>8</v>
      </c>
      <c r="S148" s="25" t="s">
        <v>21</v>
      </c>
      <c r="T148">
        <v>3</v>
      </c>
    </row>
    <row r="149" spans="3:20" x14ac:dyDescent="0.25">
      <c r="C149" s="3" t="s">
        <v>83</v>
      </c>
      <c r="D149" s="3">
        <v>5</v>
      </c>
      <c r="E149" s="2" t="s">
        <v>21</v>
      </c>
      <c r="Q149" s="15" t="s">
        <v>83</v>
      </c>
      <c r="R149" s="15">
        <v>5</v>
      </c>
      <c r="S149" s="26" t="s">
        <v>21</v>
      </c>
      <c r="T149">
        <v>2</v>
      </c>
    </row>
    <row r="150" spans="3:20" x14ac:dyDescent="0.25">
      <c r="C150" s="3" t="s">
        <v>329</v>
      </c>
      <c r="D150" s="3">
        <v>1</v>
      </c>
      <c r="E150" s="2" t="s">
        <v>330</v>
      </c>
      <c r="Q150" s="28" t="s">
        <v>329</v>
      </c>
      <c r="R150" s="28">
        <v>1</v>
      </c>
      <c r="S150" s="29" t="s">
        <v>330</v>
      </c>
      <c r="T150">
        <v>1</v>
      </c>
    </row>
    <row r="151" spans="3:20" x14ac:dyDescent="0.25">
      <c r="C151" s="3" t="s">
        <v>245</v>
      </c>
      <c r="D151" s="3">
        <v>1</v>
      </c>
      <c r="E151" s="2" t="s">
        <v>29</v>
      </c>
      <c r="Q151" s="28" t="s">
        <v>245</v>
      </c>
      <c r="R151" s="28">
        <v>1</v>
      </c>
      <c r="S151" s="29" t="s">
        <v>29</v>
      </c>
      <c r="T151">
        <v>1</v>
      </c>
    </row>
    <row r="152" spans="3:20" x14ac:dyDescent="0.25">
      <c r="C152" s="3" t="s">
        <v>231</v>
      </c>
      <c r="D152" s="3">
        <v>1</v>
      </c>
      <c r="E152" s="2" t="s">
        <v>29</v>
      </c>
      <c r="Q152" s="28" t="s">
        <v>231</v>
      </c>
      <c r="R152" s="28">
        <v>1</v>
      </c>
      <c r="S152" s="29" t="s">
        <v>29</v>
      </c>
      <c r="T152">
        <v>1</v>
      </c>
    </row>
    <row r="153" spans="3:20" x14ac:dyDescent="0.25">
      <c r="C153" s="3" t="s">
        <v>333</v>
      </c>
      <c r="D153" s="3">
        <v>1</v>
      </c>
      <c r="E153" s="2" t="s">
        <v>29</v>
      </c>
      <c r="Q153" s="28" t="s">
        <v>333</v>
      </c>
      <c r="R153" s="28">
        <v>1</v>
      </c>
      <c r="S153" s="29" t="s">
        <v>29</v>
      </c>
      <c r="T153">
        <v>1</v>
      </c>
    </row>
    <row r="154" spans="3:20" x14ac:dyDescent="0.25">
      <c r="C154" s="3" t="s">
        <v>276</v>
      </c>
      <c r="D154" s="3">
        <v>1</v>
      </c>
      <c r="E154" s="2" t="s">
        <v>21</v>
      </c>
      <c r="Q154" s="28" t="s">
        <v>276</v>
      </c>
      <c r="R154" s="28">
        <v>1</v>
      </c>
      <c r="S154" s="29" t="s">
        <v>21</v>
      </c>
      <c r="T154">
        <v>1</v>
      </c>
    </row>
    <row r="155" spans="3:20" x14ac:dyDescent="0.25">
      <c r="C155" s="3" t="s">
        <v>28</v>
      </c>
      <c r="D155" s="3">
        <v>4</v>
      </c>
      <c r="E155" s="2" t="s">
        <v>29</v>
      </c>
      <c r="Q155" s="15" t="s">
        <v>28</v>
      </c>
      <c r="R155" s="15">
        <v>4</v>
      </c>
      <c r="S155" s="26" t="s">
        <v>29</v>
      </c>
      <c r="T155">
        <v>2</v>
      </c>
    </row>
    <row r="156" spans="3:20" x14ac:dyDescent="0.25">
      <c r="C156" s="3" t="s">
        <v>144</v>
      </c>
      <c r="D156" s="3">
        <v>9</v>
      </c>
      <c r="E156" s="2" t="s">
        <v>21</v>
      </c>
      <c r="Q156" s="21" t="s">
        <v>144</v>
      </c>
      <c r="R156" s="21">
        <v>9</v>
      </c>
      <c r="S156" s="25" t="s">
        <v>21</v>
      </c>
      <c r="T156">
        <v>3</v>
      </c>
    </row>
    <row r="157" spans="3:20" x14ac:dyDescent="0.25">
      <c r="C157" s="3" t="s">
        <v>205</v>
      </c>
      <c r="D157" s="3">
        <v>1</v>
      </c>
      <c r="E157" s="2" t="s">
        <v>21</v>
      </c>
      <c r="Q157" s="28" t="s">
        <v>205</v>
      </c>
      <c r="R157" s="28">
        <v>1</v>
      </c>
      <c r="S157" s="29" t="s">
        <v>21</v>
      </c>
      <c r="T157">
        <v>1</v>
      </c>
    </row>
    <row r="158" spans="3:20" x14ac:dyDescent="0.25">
      <c r="C158" s="3" t="s">
        <v>234</v>
      </c>
      <c r="D158" s="3">
        <v>4</v>
      </c>
      <c r="E158" s="2" t="s">
        <v>29</v>
      </c>
      <c r="Q158" s="15" t="s">
        <v>234</v>
      </c>
      <c r="R158" s="15">
        <v>4</v>
      </c>
      <c r="S158" s="26" t="s">
        <v>29</v>
      </c>
      <c r="T158">
        <v>2</v>
      </c>
    </row>
    <row r="159" spans="3:20" x14ac:dyDescent="0.25">
      <c r="C159" s="3" t="s">
        <v>26</v>
      </c>
      <c r="D159" s="3">
        <v>4</v>
      </c>
      <c r="E159" s="2" t="s">
        <v>27</v>
      </c>
      <c r="Q159" s="15" t="s">
        <v>26</v>
      </c>
      <c r="R159" s="15">
        <v>4</v>
      </c>
      <c r="S159" s="26" t="s">
        <v>27</v>
      </c>
      <c r="T159">
        <v>2</v>
      </c>
    </row>
    <row r="160" spans="3:20" x14ac:dyDescent="0.25">
      <c r="C160" s="3" t="s">
        <v>180</v>
      </c>
      <c r="D160" s="3">
        <v>4</v>
      </c>
      <c r="E160" s="2" t="s">
        <v>21</v>
      </c>
      <c r="Q160" s="15" t="s">
        <v>180</v>
      </c>
      <c r="R160" s="15">
        <v>4</v>
      </c>
      <c r="S160" s="26" t="s">
        <v>21</v>
      </c>
      <c r="T160">
        <v>2</v>
      </c>
    </row>
    <row r="163" spans="2:20" x14ac:dyDescent="0.25">
      <c r="B163" s="3" t="s">
        <v>8</v>
      </c>
      <c r="C163" s="3" t="s">
        <v>145</v>
      </c>
      <c r="D163" s="3">
        <v>1</v>
      </c>
      <c r="E163" s="2" t="s">
        <v>21</v>
      </c>
      <c r="G163" s="7">
        <f>SUM(D163:D210)</f>
        <v>161</v>
      </c>
      <c r="H163" s="10">
        <f>COUNT(D163:D209)</f>
        <v>47</v>
      </c>
      <c r="Q163" s="28" t="s">
        <v>145</v>
      </c>
      <c r="R163" s="28">
        <v>1</v>
      </c>
      <c r="S163" s="29" t="s">
        <v>21</v>
      </c>
      <c r="T163">
        <v>1</v>
      </c>
    </row>
    <row r="164" spans="2:20" x14ac:dyDescent="0.25">
      <c r="C164" s="3" t="s">
        <v>235</v>
      </c>
      <c r="D164" s="3">
        <v>3</v>
      </c>
      <c r="E164" s="2" t="s">
        <v>21</v>
      </c>
      <c r="Q164" s="15" t="s">
        <v>235</v>
      </c>
      <c r="R164" s="15">
        <v>3</v>
      </c>
      <c r="S164" s="26" t="s">
        <v>21</v>
      </c>
      <c r="T164">
        <v>2</v>
      </c>
    </row>
    <row r="165" spans="2:20" x14ac:dyDescent="0.25">
      <c r="C165" s="3" t="s">
        <v>59</v>
      </c>
      <c r="D165" s="3">
        <v>11</v>
      </c>
      <c r="E165" s="2" t="s">
        <v>21</v>
      </c>
      <c r="Q165" s="21" t="s">
        <v>59</v>
      </c>
      <c r="R165" s="21">
        <v>11</v>
      </c>
      <c r="S165" s="25" t="s">
        <v>21</v>
      </c>
      <c r="T165">
        <v>3</v>
      </c>
    </row>
    <row r="166" spans="2:20" x14ac:dyDescent="0.25">
      <c r="C166" s="3" t="s">
        <v>114</v>
      </c>
      <c r="D166" s="3">
        <v>2</v>
      </c>
      <c r="E166" s="2" t="s">
        <v>33</v>
      </c>
      <c r="Q166" s="28" t="s">
        <v>114</v>
      </c>
      <c r="R166" s="28">
        <v>2</v>
      </c>
      <c r="S166" s="29" t="s">
        <v>33</v>
      </c>
      <c r="T166">
        <v>1</v>
      </c>
    </row>
    <row r="167" spans="2:20" x14ac:dyDescent="0.25">
      <c r="C167" s="3" t="s">
        <v>153</v>
      </c>
      <c r="D167" s="3">
        <v>1</v>
      </c>
      <c r="E167" s="2" t="s">
        <v>29</v>
      </c>
      <c r="Q167" s="28" t="s">
        <v>153</v>
      </c>
      <c r="R167" s="28">
        <v>1</v>
      </c>
      <c r="S167" s="29" t="s">
        <v>29</v>
      </c>
      <c r="T167">
        <v>1</v>
      </c>
    </row>
    <row r="168" spans="2:20" x14ac:dyDescent="0.25">
      <c r="C168" s="3" t="s">
        <v>246</v>
      </c>
      <c r="D168" s="3">
        <v>2</v>
      </c>
      <c r="E168" s="2" t="s">
        <v>29</v>
      </c>
      <c r="Q168" s="28" t="s">
        <v>246</v>
      </c>
      <c r="R168" s="28">
        <v>2</v>
      </c>
      <c r="S168" s="29" t="s">
        <v>29</v>
      </c>
      <c r="T168">
        <v>1</v>
      </c>
    </row>
    <row r="169" spans="2:20" x14ac:dyDescent="0.25">
      <c r="C169" s="3" t="s">
        <v>113</v>
      </c>
      <c r="D169" s="3">
        <v>2</v>
      </c>
      <c r="E169" s="2" t="s">
        <v>21</v>
      </c>
      <c r="Q169" s="28" t="s">
        <v>113</v>
      </c>
      <c r="R169" s="28">
        <v>2</v>
      </c>
      <c r="S169" s="29" t="s">
        <v>21</v>
      </c>
      <c r="T169">
        <v>1</v>
      </c>
    </row>
    <row r="170" spans="2:20" x14ac:dyDescent="0.25">
      <c r="C170" s="3" t="s">
        <v>97</v>
      </c>
      <c r="D170" s="3">
        <v>4</v>
      </c>
      <c r="E170" s="2" t="s">
        <v>29</v>
      </c>
      <c r="Q170" s="15" t="s">
        <v>97</v>
      </c>
      <c r="R170" s="15">
        <v>4</v>
      </c>
      <c r="S170" s="26" t="s">
        <v>29</v>
      </c>
      <c r="T170">
        <v>2</v>
      </c>
    </row>
    <row r="171" spans="2:20" x14ac:dyDescent="0.25">
      <c r="C171" s="3" t="s">
        <v>157</v>
      </c>
      <c r="D171" s="3">
        <v>10</v>
      </c>
      <c r="E171" s="2" t="s">
        <v>21</v>
      </c>
      <c r="Q171" s="21" t="s">
        <v>157</v>
      </c>
      <c r="R171" s="21">
        <v>10</v>
      </c>
      <c r="S171" s="25" t="s">
        <v>21</v>
      </c>
      <c r="T171">
        <v>3</v>
      </c>
    </row>
    <row r="172" spans="2:20" x14ac:dyDescent="0.25">
      <c r="C172" s="3" t="s">
        <v>212</v>
      </c>
      <c r="D172" s="3">
        <v>1</v>
      </c>
      <c r="E172" s="2" t="s">
        <v>67</v>
      </c>
      <c r="Q172" s="28" t="s">
        <v>212</v>
      </c>
      <c r="R172" s="28">
        <v>1</v>
      </c>
      <c r="S172" s="29" t="s">
        <v>67</v>
      </c>
      <c r="T172">
        <v>1</v>
      </c>
    </row>
    <row r="173" spans="2:20" x14ac:dyDescent="0.25">
      <c r="C173" s="3" t="s">
        <v>116</v>
      </c>
      <c r="D173" s="3">
        <v>4</v>
      </c>
      <c r="E173" s="2" t="s">
        <v>102</v>
      </c>
      <c r="Q173" s="15" t="s">
        <v>116</v>
      </c>
      <c r="R173" s="15">
        <v>4</v>
      </c>
      <c r="S173" s="26" t="s">
        <v>102</v>
      </c>
      <c r="T173">
        <v>2</v>
      </c>
    </row>
    <row r="174" spans="2:20" x14ac:dyDescent="0.25">
      <c r="C174" s="3" t="s">
        <v>119</v>
      </c>
      <c r="D174" s="3">
        <v>10</v>
      </c>
      <c r="E174" s="2" t="s">
        <v>21</v>
      </c>
      <c r="Q174" s="21" t="s">
        <v>119</v>
      </c>
      <c r="R174" s="21">
        <v>10</v>
      </c>
      <c r="S174" s="25" t="s">
        <v>21</v>
      </c>
      <c r="T174">
        <v>3</v>
      </c>
    </row>
    <row r="175" spans="2:20" x14ac:dyDescent="0.25">
      <c r="C175" s="3" t="s">
        <v>60</v>
      </c>
      <c r="D175" s="3">
        <v>3</v>
      </c>
      <c r="E175" s="2" t="s">
        <v>29</v>
      </c>
      <c r="Q175" s="15" t="s">
        <v>60</v>
      </c>
      <c r="R175" s="15">
        <v>3</v>
      </c>
      <c r="S175" s="26" t="s">
        <v>29</v>
      </c>
      <c r="T175">
        <v>2</v>
      </c>
    </row>
    <row r="176" spans="2:20" x14ac:dyDescent="0.25">
      <c r="C176" s="3" t="s">
        <v>240</v>
      </c>
      <c r="D176" s="3">
        <v>2</v>
      </c>
      <c r="E176" s="2" t="s">
        <v>29</v>
      </c>
      <c r="Q176" s="28" t="s">
        <v>240</v>
      </c>
      <c r="R176" s="28">
        <v>2</v>
      </c>
      <c r="S176" s="29" t="s">
        <v>29</v>
      </c>
      <c r="T176">
        <v>1</v>
      </c>
    </row>
    <row r="177" spans="3:20" x14ac:dyDescent="0.25">
      <c r="C177" s="3" t="s">
        <v>154</v>
      </c>
      <c r="D177" s="3">
        <v>10</v>
      </c>
      <c r="E177" s="2" t="s">
        <v>21</v>
      </c>
      <c r="Q177" s="21" t="s">
        <v>154</v>
      </c>
      <c r="R177" s="21">
        <v>10</v>
      </c>
      <c r="S177" s="25" t="s">
        <v>21</v>
      </c>
      <c r="T177">
        <v>3</v>
      </c>
    </row>
    <row r="178" spans="3:20" x14ac:dyDescent="0.25">
      <c r="C178" s="3" t="s">
        <v>115</v>
      </c>
      <c r="D178" s="3">
        <v>1</v>
      </c>
      <c r="E178" s="2" t="s">
        <v>29</v>
      </c>
      <c r="Q178" s="28" t="s">
        <v>115</v>
      </c>
      <c r="R178" s="28">
        <v>1</v>
      </c>
      <c r="S178" s="29" t="s">
        <v>29</v>
      </c>
      <c r="T178">
        <v>1</v>
      </c>
    </row>
    <row r="179" spans="3:20" x14ac:dyDescent="0.25">
      <c r="C179" s="3" t="s">
        <v>307</v>
      </c>
      <c r="D179" s="3">
        <v>1</v>
      </c>
      <c r="E179" s="2" t="s">
        <v>308</v>
      </c>
      <c r="Q179" s="28" t="s">
        <v>307</v>
      </c>
      <c r="R179" s="28">
        <v>1</v>
      </c>
      <c r="S179" s="29" t="s">
        <v>308</v>
      </c>
      <c r="T179">
        <v>1</v>
      </c>
    </row>
    <row r="180" spans="3:20" x14ac:dyDescent="0.25">
      <c r="C180" s="3" t="s">
        <v>53</v>
      </c>
      <c r="D180" s="3">
        <v>3</v>
      </c>
      <c r="E180" s="2" t="s">
        <v>21</v>
      </c>
      <c r="Q180" s="15" t="s">
        <v>53</v>
      </c>
      <c r="R180" s="15">
        <v>3</v>
      </c>
      <c r="S180" s="26" t="s">
        <v>21</v>
      </c>
      <c r="T180">
        <v>2</v>
      </c>
    </row>
    <row r="181" spans="3:20" x14ac:dyDescent="0.25">
      <c r="C181" s="3" t="s">
        <v>34</v>
      </c>
      <c r="D181" s="4">
        <v>4</v>
      </c>
      <c r="E181" s="2" t="s">
        <v>29</v>
      </c>
      <c r="Q181" s="15" t="s">
        <v>34</v>
      </c>
      <c r="R181" s="27">
        <v>4</v>
      </c>
      <c r="S181" s="26" t="s">
        <v>29</v>
      </c>
      <c r="T181">
        <v>2</v>
      </c>
    </row>
    <row r="182" spans="3:20" x14ac:dyDescent="0.25">
      <c r="C182" s="3" t="s">
        <v>196</v>
      </c>
      <c r="D182" s="3">
        <v>2</v>
      </c>
      <c r="E182" s="2" t="s">
        <v>29</v>
      </c>
      <c r="Q182" s="28" t="s">
        <v>196</v>
      </c>
      <c r="R182" s="28">
        <v>2</v>
      </c>
      <c r="S182" s="29" t="s">
        <v>29</v>
      </c>
      <c r="T182">
        <v>1</v>
      </c>
    </row>
    <row r="183" spans="3:20" x14ac:dyDescent="0.25">
      <c r="C183" s="3" t="s">
        <v>236</v>
      </c>
      <c r="D183" s="3">
        <v>1</v>
      </c>
      <c r="E183" s="2" t="s">
        <v>29</v>
      </c>
      <c r="Q183" s="28" t="s">
        <v>236</v>
      </c>
      <c r="R183" s="28">
        <v>1</v>
      </c>
      <c r="S183" s="29" t="s">
        <v>29</v>
      </c>
      <c r="T183">
        <v>1</v>
      </c>
    </row>
    <row r="184" spans="3:20" x14ac:dyDescent="0.25">
      <c r="C184" s="3" t="s">
        <v>137</v>
      </c>
      <c r="D184" s="3">
        <v>6</v>
      </c>
      <c r="E184" s="2" t="s">
        <v>21</v>
      </c>
      <c r="Q184" s="21" t="s">
        <v>137</v>
      </c>
      <c r="R184" s="21">
        <v>6</v>
      </c>
      <c r="S184" s="25" t="s">
        <v>21</v>
      </c>
      <c r="T184">
        <v>3</v>
      </c>
    </row>
    <row r="185" spans="3:20" x14ac:dyDescent="0.25">
      <c r="C185" s="3" t="s">
        <v>125</v>
      </c>
      <c r="D185" s="3">
        <v>1</v>
      </c>
      <c r="E185" s="2" t="s">
        <v>21</v>
      </c>
      <c r="Q185" s="28" t="s">
        <v>125</v>
      </c>
      <c r="R185" s="28">
        <v>1</v>
      </c>
      <c r="S185" s="29" t="s">
        <v>21</v>
      </c>
      <c r="T185">
        <v>1</v>
      </c>
    </row>
    <row r="186" spans="3:20" x14ac:dyDescent="0.25">
      <c r="C186" s="3" t="s">
        <v>84</v>
      </c>
      <c r="D186" s="3">
        <v>13</v>
      </c>
      <c r="E186" s="2" t="s">
        <v>21</v>
      </c>
      <c r="Q186" s="21" t="s">
        <v>84</v>
      </c>
      <c r="R186" s="21">
        <v>13</v>
      </c>
      <c r="S186" s="25" t="s">
        <v>21</v>
      </c>
      <c r="T186">
        <v>3</v>
      </c>
    </row>
    <row r="187" spans="3:20" x14ac:dyDescent="0.25">
      <c r="C187" s="3" t="s">
        <v>268</v>
      </c>
      <c r="D187" s="3">
        <v>3</v>
      </c>
      <c r="E187" s="2" t="s">
        <v>29</v>
      </c>
      <c r="Q187" s="15" t="s">
        <v>268</v>
      </c>
      <c r="R187" s="15">
        <v>3</v>
      </c>
      <c r="S187" s="26" t="s">
        <v>29</v>
      </c>
      <c r="T187">
        <v>2</v>
      </c>
    </row>
    <row r="188" spans="3:20" x14ac:dyDescent="0.25">
      <c r="C188" s="3" t="s">
        <v>189</v>
      </c>
      <c r="D188" s="3">
        <v>1</v>
      </c>
      <c r="E188" s="2" t="s">
        <v>29</v>
      </c>
      <c r="Q188" s="28" t="s">
        <v>189</v>
      </c>
      <c r="R188" s="28">
        <v>1</v>
      </c>
      <c r="S188" s="29" t="s">
        <v>29</v>
      </c>
      <c r="T188">
        <v>1</v>
      </c>
    </row>
    <row r="189" spans="3:20" x14ac:dyDescent="0.25">
      <c r="C189" s="3" t="s">
        <v>247</v>
      </c>
      <c r="D189" s="3">
        <v>2</v>
      </c>
      <c r="E189" s="2" t="s">
        <v>29</v>
      </c>
      <c r="Q189" s="28" t="s">
        <v>247</v>
      </c>
      <c r="R189" s="28">
        <v>2</v>
      </c>
      <c r="S189" s="29" t="s">
        <v>29</v>
      </c>
      <c r="T189">
        <v>1</v>
      </c>
    </row>
    <row r="190" spans="3:20" x14ac:dyDescent="0.25">
      <c r="C190" s="3" t="s">
        <v>155</v>
      </c>
      <c r="D190" s="3">
        <v>1</v>
      </c>
      <c r="E190" s="2" t="s">
        <v>21</v>
      </c>
      <c r="Q190" s="28" t="s">
        <v>155</v>
      </c>
      <c r="R190" s="28">
        <v>1</v>
      </c>
      <c r="S190" s="29" t="s">
        <v>21</v>
      </c>
      <c r="T190">
        <v>1</v>
      </c>
    </row>
    <row r="191" spans="3:20" x14ac:dyDescent="0.25">
      <c r="C191" s="3" t="s">
        <v>171</v>
      </c>
      <c r="D191" s="3">
        <v>1</v>
      </c>
      <c r="E191" s="2" t="s">
        <v>21</v>
      </c>
      <c r="Q191" s="28" t="s">
        <v>171</v>
      </c>
      <c r="R191" s="28">
        <v>1</v>
      </c>
      <c r="S191" s="29" t="s">
        <v>21</v>
      </c>
      <c r="T191">
        <v>1</v>
      </c>
    </row>
    <row r="192" spans="3:20" x14ac:dyDescent="0.25">
      <c r="C192" s="3" t="s">
        <v>111</v>
      </c>
      <c r="D192" s="3">
        <v>8</v>
      </c>
      <c r="E192" s="2" t="s">
        <v>29</v>
      </c>
      <c r="Q192" s="21" t="s">
        <v>111</v>
      </c>
      <c r="R192" s="21">
        <v>8</v>
      </c>
      <c r="S192" s="25" t="s">
        <v>29</v>
      </c>
      <c r="T192">
        <v>3</v>
      </c>
    </row>
    <row r="193" spans="3:20" x14ac:dyDescent="0.25">
      <c r="C193" s="3" t="s">
        <v>136</v>
      </c>
      <c r="D193" s="3">
        <v>4</v>
      </c>
      <c r="E193" s="2" t="s">
        <v>29</v>
      </c>
      <c r="Q193" s="15" t="s">
        <v>136</v>
      </c>
      <c r="R193" s="15">
        <v>4</v>
      </c>
      <c r="S193" s="26" t="s">
        <v>29</v>
      </c>
      <c r="T193">
        <v>2</v>
      </c>
    </row>
    <row r="194" spans="3:20" x14ac:dyDescent="0.25">
      <c r="C194" s="3" t="s">
        <v>96</v>
      </c>
      <c r="D194" s="3">
        <v>9</v>
      </c>
      <c r="E194" s="2" t="s">
        <v>21</v>
      </c>
      <c r="Q194" s="21" t="s">
        <v>96</v>
      </c>
      <c r="R194" s="21">
        <v>9</v>
      </c>
      <c r="S194" s="25" t="s">
        <v>21</v>
      </c>
      <c r="T194">
        <v>3</v>
      </c>
    </row>
    <row r="195" spans="3:20" x14ac:dyDescent="0.25">
      <c r="C195" s="3" t="s">
        <v>156</v>
      </c>
      <c r="D195" s="3">
        <v>5</v>
      </c>
      <c r="E195" s="2" t="s">
        <v>21</v>
      </c>
      <c r="Q195" s="15" t="s">
        <v>156</v>
      </c>
      <c r="R195" s="15">
        <v>5</v>
      </c>
      <c r="S195" s="26" t="s">
        <v>21</v>
      </c>
      <c r="T195">
        <v>2</v>
      </c>
    </row>
    <row r="196" spans="3:20" x14ac:dyDescent="0.25">
      <c r="C196" s="3" t="s">
        <v>175</v>
      </c>
      <c r="D196" s="3">
        <v>2</v>
      </c>
      <c r="E196" s="2" t="s">
        <v>102</v>
      </c>
      <c r="Q196" s="28" t="s">
        <v>175</v>
      </c>
      <c r="R196" s="28">
        <v>2</v>
      </c>
      <c r="S196" s="29" t="s">
        <v>102</v>
      </c>
      <c r="T196">
        <v>1</v>
      </c>
    </row>
    <row r="197" spans="3:20" x14ac:dyDescent="0.25">
      <c r="C197" s="3" t="s">
        <v>112</v>
      </c>
      <c r="D197" s="3">
        <v>7</v>
      </c>
      <c r="E197" s="2" t="s">
        <v>102</v>
      </c>
      <c r="Q197" s="21" t="s">
        <v>112</v>
      </c>
      <c r="R197" s="21">
        <v>7</v>
      </c>
      <c r="S197" s="25" t="s">
        <v>102</v>
      </c>
      <c r="T197">
        <v>3</v>
      </c>
    </row>
    <row r="198" spans="3:20" x14ac:dyDescent="0.25">
      <c r="C198" s="3" t="s">
        <v>264</v>
      </c>
      <c r="D198" s="3">
        <v>2</v>
      </c>
      <c r="E198" s="2" t="s">
        <v>102</v>
      </c>
      <c r="Q198" s="28" t="s">
        <v>264</v>
      </c>
      <c r="R198" s="28">
        <v>2</v>
      </c>
      <c r="S198" s="29" t="s">
        <v>102</v>
      </c>
      <c r="T198">
        <v>1</v>
      </c>
    </row>
    <row r="199" spans="3:20" x14ac:dyDescent="0.25">
      <c r="C199" s="3" t="s">
        <v>135</v>
      </c>
      <c r="D199" s="3">
        <v>4</v>
      </c>
      <c r="E199" s="2" t="s">
        <v>21</v>
      </c>
      <c r="Q199" s="15" t="s">
        <v>135</v>
      </c>
      <c r="R199" s="15">
        <v>4</v>
      </c>
      <c r="S199" s="26" t="s">
        <v>21</v>
      </c>
      <c r="T199">
        <v>2</v>
      </c>
    </row>
    <row r="200" spans="3:20" x14ac:dyDescent="0.25">
      <c r="C200" s="3" t="s">
        <v>248</v>
      </c>
      <c r="D200" s="3">
        <v>1</v>
      </c>
      <c r="E200" s="2" t="s">
        <v>29</v>
      </c>
      <c r="Q200" s="28" t="s">
        <v>248</v>
      </c>
      <c r="R200" s="28">
        <v>1</v>
      </c>
      <c r="S200" s="29" t="s">
        <v>29</v>
      </c>
      <c r="T200">
        <v>1</v>
      </c>
    </row>
    <row r="201" spans="3:20" x14ac:dyDescent="0.25">
      <c r="C201" s="3" t="s">
        <v>124</v>
      </c>
      <c r="D201" s="3">
        <v>1</v>
      </c>
      <c r="E201" s="2" t="s">
        <v>21</v>
      </c>
      <c r="Q201" s="28" t="s">
        <v>124</v>
      </c>
      <c r="R201" s="28">
        <v>1</v>
      </c>
      <c r="S201" s="29" t="s">
        <v>21</v>
      </c>
      <c r="T201">
        <v>1</v>
      </c>
    </row>
    <row r="202" spans="3:20" x14ac:dyDescent="0.25">
      <c r="C202" s="3" t="s">
        <v>35</v>
      </c>
      <c r="D202" s="3">
        <v>1</v>
      </c>
      <c r="E202" s="2" t="s">
        <v>36</v>
      </c>
      <c r="Q202" s="28" t="s">
        <v>35</v>
      </c>
      <c r="R202" s="28">
        <v>1</v>
      </c>
      <c r="S202" s="29" t="s">
        <v>36</v>
      </c>
      <c r="T202">
        <v>1</v>
      </c>
    </row>
    <row r="203" spans="3:20" x14ac:dyDescent="0.25">
      <c r="C203" s="3" t="s">
        <v>331</v>
      </c>
      <c r="D203" s="3">
        <v>1</v>
      </c>
      <c r="E203" s="2" t="s">
        <v>21</v>
      </c>
      <c r="Q203" s="28" t="s">
        <v>331</v>
      </c>
      <c r="R203" s="28">
        <v>1</v>
      </c>
      <c r="S203" s="29" t="s">
        <v>21</v>
      </c>
      <c r="T203">
        <v>1</v>
      </c>
    </row>
    <row r="204" spans="3:20" x14ac:dyDescent="0.25">
      <c r="C204" s="3" t="s">
        <v>85</v>
      </c>
      <c r="D204" s="3">
        <v>2</v>
      </c>
      <c r="E204" s="2" t="s">
        <v>29</v>
      </c>
      <c r="Q204" s="28" t="s">
        <v>85</v>
      </c>
      <c r="R204" s="28">
        <v>2</v>
      </c>
      <c r="S204" s="29" t="s">
        <v>29</v>
      </c>
      <c r="T204">
        <v>1</v>
      </c>
    </row>
    <row r="205" spans="3:20" x14ac:dyDescent="0.25">
      <c r="C205" s="3" t="s">
        <v>201</v>
      </c>
      <c r="D205" s="3">
        <v>1</v>
      </c>
      <c r="E205" s="2" t="s">
        <v>29</v>
      </c>
      <c r="Q205" s="28" t="s">
        <v>201</v>
      </c>
      <c r="R205" s="28">
        <v>1</v>
      </c>
      <c r="S205" s="29" t="s">
        <v>29</v>
      </c>
      <c r="T205">
        <v>1</v>
      </c>
    </row>
    <row r="206" spans="3:20" x14ac:dyDescent="0.25">
      <c r="C206" s="3" t="s">
        <v>269</v>
      </c>
      <c r="D206" s="3">
        <v>2</v>
      </c>
      <c r="E206" s="2" t="s">
        <v>29</v>
      </c>
      <c r="Q206" s="28" t="s">
        <v>269</v>
      </c>
      <c r="R206" s="28">
        <v>2</v>
      </c>
      <c r="S206" s="29" t="s">
        <v>29</v>
      </c>
      <c r="T206">
        <v>1</v>
      </c>
    </row>
    <row r="207" spans="3:20" x14ac:dyDescent="0.25">
      <c r="C207" s="3" t="s">
        <v>181</v>
      </c>
      <c r="D207" s="3">
        <v>2</v>
      </c>
      <c r="E207" s="2" t="s">
        <v>21</v>
      </c>
      <c r="Q207" s="28" t="s">
        <v>181</v>
      </c>
      <c r="R207" s="28">
        <v>2</v>
      </c>
      <c r="S207" s="29" t="s">
        <v>21</v>
      </c>
      <c r="T207">
        <v>1</v>
      </c>
    </row>
    <row r="208" spans="3:20" x14ac:dyDescent="0.25">
      <c r="C208" s="3" t="s">
        <v>305</v>
      </c>
      <c r="D208" s="3">
        <v>2</v>
      </c>
      <c r="E208" s="8" t="s">
        <v>289</v>
      </c>
      <c r="Q208" s="28" t="s">
        <v>305</v>
      </c>
      <c r="R208" s="28">
        <v>2</v>
      </c>
      <c r="S208" s="30" t="s">
        <v>289</v>
      </c>
      <c r="T208">
        <v>1</v>
      </c>
    </row>
    <row r="209" spans="2:20" x14ac:dyDescent="0.25">
      <c r="C209" s="3" t="s">
        <v>126</v>
      </c>
      <c r="D209" s="3">
        <v>1</v>
      </c>
      <c r="E209" s="2" t="s">
        <v>29</v>
      </c>
      <c r="Q209" s="28" t="s">
        <v>126</v>
      </c>
      <c r="R209" s="28">
        <v>1</v>
      </c>
      <c r="S209" s="29" t="s">
        <v>29</v>
      </c>
      <c r="T209">
        <v>1</v>
      </c>
    </row>
    <row r="212" spans="2:20" x14ac:dyDescent="0.25">
      <c r="B212" s="3" t="s">
        <v>9</v>
      </c>
      <c r="C212" s="3" t="s">
        <v>298</v>
      </c>
      <c r="D212" s="3">
        <v>1</v>
      </c>
      <c r="E212" s="2" t="s">
        <v>102</v>
      </c>
      <c r="G212" s="7">
        <f>SUM(D212:D256)</f>
        <v>109</v>
      </c>
      <c r="H212" s="10">
        <f>COUNT(D212:D255)</f>
        <v>44</v>
      </c>
      <c r="Q212" s="28" t="s">
        <v>298</v>
      </c>
      <c r="R212" s="28">
        <v>1</v>
      </c>
      <c r="S212" s="29" t="s">
        <v>102</v>
      </c>
      <c r="T212">
        <v>1</v>
      </c>
    </row>
    <row r="213" spans="2:20" x14ac:dyDescent="0.25">
      <c r="C213" s="3" t="s">
        <v>260</v>
      </c>
      <c r="D213" s="3">
        <v>2</v>
      </c>
      <c r="E213" s="2" t="s">
        <v>21</v>
      </c>
      <c r="Q213" s="28" t="s">
        <v>260</v>
      </c>
      <c r="R213" s="28">
        <v>2</v>
      </c>
      <c r="S213" s="29" t="s">
        <v>21</v>
      </c>
      <c r="T213">
        <v>1</v>
      </c>
    </row>
    <row r="214" spans="2:20" x14ac:dyDescent="0.25">
      <c r="C214" s="3" t="s">
        <v>210</v>
      </c>
      <c r="D214" s="3">
        <v>1</v>
      </c>
      <c r="E214" s="2" t="s">
        <v>29</v>
      </c>
      <c r="Q214" s="28" t="s">
        <v>210</v>
      </c>
      <c r="R214" s="28">
        <v>1</v>
      </c>
      <c r="S214" s="29" t="s">
        <v>29</v>
      </c>
      <c r="T214">
        <v>1</v>
      </c>
    </row>
    <row r="215" spans="2:20" x14ac:dyDescent="0.25">
      <c r="C215" s="3" t="s">
        <v>319</v>
      </c>
      <c r="D215" s="3">
        <v>1</v>
      </c>
      <c r="E215" s="2" t="s">
        <v>29</v>
      </c>
      <c r="Q215" s="28" t="s">
        <v>319</v>
      </c>
      <c r="R215" s="28">
        <v>1</v>
      </c>
      <c r="S215" s="29" t="s">
        <v>29</v>
      </c>
      <c r="T215">
        <v>1</v>
      </c>
    </row>
    <row r="216" spans="2:20" x14ac:dyDescent="0.25">
      <c r="C216" s="3" t="s">
        <v>88</v>
      </c>
      <c r="D216" s="3">
        <v>8</v>
      </c>
      <c r="E216" s="2" t="s">
        <v>21</v>
      </c>
      <c r="Q216" s="21" t="s">
        <v>88</v>
      </c>
      <c r="R216" s="21">
        <v>8</v>
      </c>
      <c r="S216" s="25" t="s">
        <v>21</v>
      </c>
      <c r="T216">
        <v>3</v>
      </c>
    </row>
    <row r="217" spans="2:20" x14ac:dyDescent="0.25">
      <c r="C217" s="3" t="s">
        <v>263</v>
      </c>
      <c r="D217" s="3">
        <v>2</v>
      </c>
      <c r="E217" s="2" t="s">
        <v>21</v>
      </c>
      <c r="Q217" s="28" t="s">
        <v>263</v>
      </c>
      <c r="R217" s="28">
        <v>2</v>
      </c>
      <c r="S217" s="29" t="s">
        <v>21</v>
      </c>
      <c r="T217">
        <v>1</v>
      </c>
    </row>
    <row r="218" spans="2:20" x14ac:dyDescent="0.25">
      <c r="C218" s="3" t="s">
        <v>166</v>
      </c>
      <c r="D218" s="3">
        <v>1</v>
      </c>
      <c r="E218" s="2" t="s">
        <v>29</v>
      </c>
      <c r="Q218" s="28" t="s">
        <v>166</v>
      </c>
      <c r="R218" s="28">
        <v>1</v>
      </c>
      <c r="S218" s="29" t="s">
        <v>29</v>
      </c>
      <c r="T218">
        <v>1</v>
      </c>
    </row>
    <row r="219" spans="2:20" x14ac:dyDescent="0.25">
      <c r="C219" s="3" t="s">
        <v>209</v>
      </c>
      <c r="D219" s="3">
        <v>1</v>
      </c>
      <c r="E219" s="2" t="s">
        <v>29</v>
      </c>
      <c r="Q219" s="28" t="s">
        <v>209</v>
      </c>
      <c r="R219" s="28">
        <v>1</v>
      </c>
      <c r="S219" s="29" t="s">
        <v>29</v>
      </c>
      <c r="T219">
        <v>1</v>
      </c>
    </row>
    <row r="220" spans="2:20" x14ac:dyDescent="0.25">
      <c r="C220" s="3" t="s">
        <v>146</v>
      </c>
      <c r="D220" s="3">
        <v>1</v>
      </c>
      <c r="E220" s="2" t="s">
        <v>29</v>
      </c>
      <c r="Q220" s="28" t="s">
        <v>146</v>
      </c>
      <c r="R220" s="28">
        <v>1</v>
      </c>
      <c r="S220" s="29" t="s">
        <v>29</v>
      </c>
      <c r="T220">
        <v>1</v>
      </c>
    </row>
    <row r="221" spans="2:20" x14ac:dyDescent="0.25">
      <c r="C221" s="3" t="s">
        <v>86</v>
      </c>
      <c r="D221" s="3">
        <v>3</v>
      </c>
      <c r="E221" s="2" t="s">
        <v>21</v>
      </c>
      <c r="Q221" s="15" t="s">
        <v>86</v>
      </c>
      <c r="R221" s="15">
        <v>3</v>
      </c>
      <c r="S221" s="26" t="s">
        <v>21</v>
      </c>
      <c r="T221">
        <v>2</v>
      </c>
    </row>
    <row r="222" spans="2:20" x14ac:dyDescent="0.25">
      <c r="C222" s="3" t="s">
        <v>270</v>
      </c>
      <c r="D222" s="3">
        <v>1</v>
      </c>
      <c r="E222" s="2" t="s">
        <v>29</v>
      </c>
      <c r="Q222" s="28" t="s">
        <v>270</v>
      </c>
      <c r="R222" s="28">
        <v>1</v>
      </c>
      <c r="S222" s="29" t="s">
        <v>29</v>
      </c>
      <c r="T222">
        <v>1</v>
      </c>
    </row>
    <row r="223" spans="2:20" x14ac:dyDescent="0.25">
      <c r="C223" s="3" t="s">
        <v>208</v>
      </c>
      <c r="D223" s="3">
        <v>2</v>
      </c>
      <c r="E223" s="2" t="s">
        <v>102</v>
      </c>
      <c r="Q223" s="28" t="s">
        <v>208</v>
      </c>
      <c r="R223" s="28">
        <v>2</v>
      </c>
      <c r="S223" s="29" t="s">
        <v>102</v>
      </c>
      <c r="T223">
        <v>1</v>
      </c>
    </row>
    <row r="224" spans="2:20" x14ac:dyDescent="0.25">
      <c r="C224" s="3" t="s">
        <v>323</v>
      </c>
      <c r="D224" s="3">
        <v>1</v>
      </c>
      <c r="E224" s="2" t="s">
        <v>29</v>
      </c>
      <c r="Q224" s="28" t="s">
        <v>323</v>
      </c>
      <c r="R224" s="28">
        <v>1</v>
      </c>
      <c r="S224" s="29" t="s">
        <v>29</v>
      </c>
      <c r="T224">
        <v>1</v>
      </c>
    </row>
    <row r="225" spans="3:20" x14ac:dyDescent="0.25">
      <c r="C225" s="3" t="s">
        <v>282</v>
      </c>
      <c r="D225" s="3">
        <v>1</v>
      </c>
      <c r="E225" s="2" t="s">
        <v>21</v>
      </c>
      <c r="Q225" s="28" t="s">
        <v>282</v>
      </c>
      <c r="R225" s="28">
        <v>1</v>
      </c>
      <c r="S225" s="29" t="s">
        <v>21</v>
      </c>
      <c r="T225">
        <v>1</v>
      </c>
    </row>
    <row r="226" spans="3:20" x14ac:dyDescent="0.25">
      <c r="C226" s="3" t="s">
        <v>31</v>
      </c>
      <c r="D226" s="3">
        <v>19</v>
      </c>
      <c r="E226" s="2" t="s">
        <v>21</v>
      </c>
      <c r="Q226" s="21" t="s">
        <v>31</v>
      </c>
      <c r="R226" s="21">
        <v>19</v>
      </c>
      <c r="S226" s="25" t="s">
        <v>21</v>
      </c>
      <c r="T226">
        <v>3</v>
      </c>
    </row>
    <row r="227" spans="3:20" x14ac:dyDescent="0.25">
      <c r="C227" s="3" t="s">
        <v>200</v>
      </c>
      <c r="D227" s="3">
        <v>3</v>
      </c>
      <c r="E227" s="2" t="s">
        <v>29</v>
      </c>
      <c r="Q227" s="15" t="s">
        <v>200</v>
      </c>
      <c r="R227" s="15">
        <v>3</v>
      </c>
      <c r="S227" s="26" t="s">
        <v>29</v>
      </c>
      <c r="T227">
        <v>2</v>
      </c>
    </row>
    <row r="228" spans="3:20" x14ac:dyDescent="0.25">
      <c r="C228" s="3" t="s">
        <v>197</v>
      </c>
      <c r="D228" s="3">
        <v>1</v>
      </c>
      <c r="E228" s="2" t="s">
        <v>29</v>
      </c>
      <c r="Q228" s="28" t="s">
        <v>197</v>
      </c>
      <c r="R228" s="28">
        <v>1</v>
      </c>
      <c r="S228" s="29" t="s">
        <v>29</v>
      </c>
      <c r="T228">
        <v>1</v>
      </c>
    </row>
    <row r="229" spans="3:20" x14ac:dyDescent="0.25">
      <c r="C229" s="3" t="s">
        <v>299</v>
      </c>
      <c r="D229" s="3">
        <v>1</v>
      </c>
      <c r="E229" s="2" t="s">
        <v>29</v>
      </c>
      <c r="Q229" s="28" t="s">
        <v>299</v>
      </c>
      <c r="R229" s="28">
        <v>1</v>
      </c>
      <c r="S229" s="29" t="s">
        <v>29</v>
      </c>
      <c r="T229">
        <v>1</v>
      </c>
    </row>
    <row r="230" spans="3:20" x14ac:dyDescent="0.25">
      <c r="C230" s="3" t="s">
        <v>258</v>
      </c>
      <c r="D230" s="3">
        <v>1</v>
      </c>
      <c r="E230" s="2" t="s">
        <v>29</v>
      </c>
      <c r="Q230" s="28" t="s">
        <v>258</v>
      </c>
      <c r="R230" s="28">
        <v>1</v>
      </c>
      <c r="S230" s="29" t="s">
        <v>29</v>
      </c>
      <c r="T230">
        <v>1</v>
      </c>
    </row>
    <row r="231" spans="3:20" x14ac:dyDescent="0.25">
      <c r="C231" s="3" t="s">
        <v>61</v>
      </c>
      <c r="D231" s="3">
        <v>2</v>
      </c>
      <c r="E231" s="2" t="s">
        <v>29</v>
      </c>
      <c r="Q231" s="28" t="s">
        <v>61</v>
      </c>
      <c r="R231" s="28">
        <v>2</v>
      </c>
      <c r="S231" s="29" t="s">
        <v>29</v>
      </c>
      <c r="T231">
        <v>1</v>
      </c>
    </row>
    <row r="232" spans="3:20" x14ac:dyDescent="0.25">
      <c r="C232" s="3" t="s">
        <v>320</v>
      </c>
      <c r="D232" s="3">
        <v>2</v>
      </c>
      <c r="E232" s="2" t="s">
        <v>29</v>
      </c>
      <c r="Q232" s="28" t="s">
        <v>320</v>
      </c>
      <c r="R232" s="28">
        <v>2</v>
      </c>
      <c r="S232" s="29" t="s">
        <v>29</v>
      </c>
      <c r="T232">
        <v>1</v>
      </c>
    </row>
    <row r="233" spans="3:20" x14ac:dyDescent="0.25">
      <c r="C233" s="3" t="s">
        <v>90</v>
      </c>
      <c r="D233" s="3">
        <v>1</v>
      </c>
      <c r="E233" s="2" t="s">
        <v>21</v>
      </c>
      <c r="Q233" s="28" t="s">
        <v>90</v>
      </c>
      <c r="R233" s="28">
        <v>1</v>
      </c>
      <c r="S233" s="29" t="s">
        <v>21</v>
      </c>
      <c r="T233">
        <v>1</v>
      </c>
    </row>
    <row r="234" spans="3:20" x14ac:dyDescent="0.25">
      <c r="C234" s="3" t="s">
        <v>138</v>
      </c>
      <c r="D234" s="3">
        <v>4</v>
      </c>
      <c r="E234" s="2" t="s">
        <v>67</v>
      </c>
      <c r="Q234" s="15" t="s">
        <v>138</v>
      </c>
      <c r="R234" s="15">
        <v>4</v>
      </c>
      <c r="S234" s="26" t="s">
        <v>67</v>
      </c>
      <c r="T234">
        <v>2</v>
      </c>
    </row>
    <row r="235" spans="3:20" x14ac:dyDescent="0.25">
      <c r="C235" s="3" t="s">
        <v>239</v>
      </c>
      <c r="D235" s="3">
        <v>3</v>
      </c>
      <c r="E235" s="2" t="s">
        <v>21</v>
      </c>
      <c r="Q235" s="15" t="s">
        <v>239</v>
      </c>
      <c r="R235" s="15">
        <v>3</v>
      </c>
      <c r="S235" s="26" t="s">
        <v>21</v>
      </c>
      <c r="T235">
        <v>2</v>
      </c>
    </row>
    <row r="236" spans="3:20" x14ac:dyDescent="0.25">
      <c r="C236" s="3" t="s">
        <v>249</v>
      </c>
      <c r="D236" s="3">
        <v>2</v>
      </c>
      <c r="E236" s="2" t="s">
        <v>67</v>
      </c>
      <c r="Q236" s="28" t="s">
        <v>249</v>
      </c>
      <c r="R236" s="28">
        <v>2</v>
      </c>
      <c r="S236" s="29" t="s">
        <v>67</v>
      </c>
      <c r="T236">
        <v>1</v>
      </c>
    </row>
    <row r="237" spans="3:20" x14ac:dyDescent="0.25">
      <c r="C237" s="3" t="s">
        <v>89</v>
      </c>
      <c r="D237" s="3">
        <v>2</v>
      </c>
      <c r="E237" s="2" t="s">
        <v>29</v>
      </c>
      <c r="Q237" s="28" t="s">
        <v>89</v>
      </c>
      <c r="R237" s="28">
        <v>2</v>
      </c>
      <c r="S237" s="29" t="s">
        <v>29</v>
      </c>
      <c r="T237">
        <v>1</v>
      </c>
    </row>
    <row r="238" spans="3:20" x14ac:dyDescent="0.25">
      <c r="C238" s="3" t="s">
        <v>173</v>
      </c>
      <c r="D238" s="3">
        <v>3</v>
      </c>
      <c r="E238" s="2" t="s">
        <v>174</v>
      </c>
      <c r="Q238" s="15" t="s">
        <v>173</v>
      </c>
      <c r="R238" s="15">
        <v>3</v>
      </c>
      <c r="S238" s="26" t="s">
        <v>174</v>
      </c>
      <c r="T238">
        <v>2</v>
      </c>
    </row>
    <row r="239" spans="3:20" x14ac:dyDescent="0.25">
      <c r="C239" s="3" t="s">
        <v>165</v>
      </c>
      <c r="D239" s="3">
        <v>3</v>
      </c>
      <c r="E239" s="2" t="s">
        <v>21</v>
      </c>
      <c r="Q239" s="15" t="s">
        <v>165</v>
      </c>
      <c r="R239" s="15">
        <v>3</v>
      </c>
      <c r="S239" s="26" t="s">
        <v>21</v>
      </c>
      <c r="T239">
        <v>2</v>
      </c>
    </row>
    <row r="240" spans="3:20" x14ac:dyDescent="0.25">
      <c r="C240" s="3" t="s">
        <v>313</v>
      </c>
      <c r="D240" s="3">
        <v>1</v>
      </c>
      <c r="E240" s="2" t="s">
        <v>174</v>
      </c>
      <c r="Q240" s="28" t="s">
        <v>313</v>
      </c>
      <c r="R240" s="28">
        <v>1</v>
      </c>
      <c r="S240" s="29" t="s">
        <v>174</v>
      </c>
      <c r="T240">
        <v>1</v>
      </c>
    </row>
    <row r="241" spans="3:20" x14ac:dyDescent="0.25">
      <c r="C241" s="3" t="s">
        <v>30</v>
      </c>
      <c r="D241" s="3">
        <v>9</v>
      </c>
      <c r="E241" s="2" t="s">
        <v>21</v>
      </c>
      <c r="Q241" s="21" t="s">
        <v>30</v>
      </c>
      <c r="R241" s="21">
        <v>9</v>
      </c>
      <c r="S241" s="25" t="s">
        <v>21</v>
      </c>
      <c r="T241">
        <v>3</v>
      </c>
    </row>
    <row r="242" spans="3:20" x14ac:dyDescent="0.25">
      <c r="C242" s="3" t="s">
        <v>158</v>
      </c>
      <c r="D242" s="3">
        <v>2</v>
      </c>
      <c r="E242" s="2" t="s">
        <v>21</v>
      </c>
      <c r="Q242" s="28" t="s">
        <v>158</v>
      </c>
      <c r="R242" s="28">
        <v>2</v>
      </c>
      <c r="S242" s="29" t="s">
        <v>21</v>
      </c>
      <c r="T242">
        <v>1</v>
      </c>
    </row>
    <row r="243" spans="3:20" x14ac:dyDescent="0.25">
      <c r="C243" s="3" t="s">
        <v>159</v>
      </c>
      <c r="D243" s="3">
        <v>1</v>
      </c>
      <c r="E243" s="2" t="s">
        <v>102</v>
      </c>
      <c r="Q243" s="28" t="s">
        <v>159</v>
      </c>
      <c r="R243" s="28">
        <v>1</v>
      </c>
      <c r="S243" s="29" t="s">
        <v>102</v>
      </c>
      <c r="T243">
        <v>1</v>
      </c>
    </row>
    <row r="244" spans="3:20" x14ac:dyDescent="0.25">
      <c r="C244" s="3" t="s">
        <v>182</v>
      </c>
      <c r="D244" s="3">
        <v>2</v>
      </c>
      <c r="E244" s="2" t="s">
        <v>21</v>
      </c>
      <c r="Q244" s="28" t="s">
        <v>182</v>
      </c>
      <c r="R244" s="28">
        <v>2</v>
      </c>
      <c r="S244" s="29" t="s">
        <v>21</v>
      </c>
      <c r="T244">
        <v>1</v>
      </c>
    </row>
    <row r="245" spans="3:20" x14ac:dyDescent="0.25">
      <c r="C245" s="3" t="s">
        <v>127</v>
      </c>
      <c r="D245" s="3">
        <v>3</v>
      </c>
      <c r="E245" s="2" t="s">
        <v>21</v>
      </c>
      <c r="Q245" s="15" t="s">
        <v>127</v>
      </c>
      <c r="R245" s="15">
        <v>3</v>
      </c>
      <c r="S245" s="26" t="s">
        <v>21</v>
      </c>
      <c r="T245">
        <v>2</v>
      </c>
    </row>
    <row r="246" spans="3:20" x14ac:dyDescent="0.25">
      <c r="C246" s="3" t="s">
        <v>167</v>
      </c>
      <c r="D246" s="3">
        <v>1</v>
      </c>
      <c r="E246" s="2" t="s">
        <v>21</v>
      </c>
      <c r="Q246" s="28" t="s">
        <v>167</v>
      </c>
      <c r="R246" s="28">
        <v>1</v>
      </c>
      <c r="S246" s="29" t="s">
        <v>21</v>
      </c>
      <c r="T246">
        <v>1</v>
      </c>
    </row>
    <row r="247" spans="3:20" x14ac:dyDescent="0.25">
      <c r="C247" s="3" t="s">
        <v>309</v>
      </c>
      <c r="D247" s="3">
        <v>1</v>
      </c>
      <c r="E247" s="2" t="s">
        <v>29</v>
      </c>
      <c r="Q247" s="28" t="s">
        <v>309</v>
      </c>
      <c r="R247" s="28">
        <v>1</v>
      </c>
      <c r="S247" s="29" t="s">
        <v>29</v>
      </c>
      <c r="T247">
        <v>1</v>
      </c>
    </row>
    <row r="248" spans="3:20" x14ac:dyDescent="0.25">
      <c r="C248" s="3" t="s">
        <v>257</v>
      </c>
      <c r="D248" s="3">
        <v>3</v>
      </c>
      <c r="E248" s="2" t="s">
        <v>102</v>
      </c>
      <c r="Q248" s="15" t="s">
        <v>257</v>
      </c>
      <c r="R248" s="15">
        <v>3</v>
      </c>
      <c r="S248" s="26" t="s">
        <v>102</v>
      </c>
      <c r="T248">
        <v>2</v>
      </c>
    </row>
    <row r="249" spans="3:20" x14ac:dyDescent="0.25">
      <c r="C249" s="3" t="s">
        <v>51</v>
      </c>
      <c r="D249" s="3">
        <v>3</v>
      </c>
      <c r="E249" s="2" t="s">
        <v>52</v>
      </c>
      <c r="Q249" s="15" t="s">
        <v>51</v>
      </c>
      <c r="R249" s="15">
        <v>3</v>
      </c>
      <c r="S249" s="26" t="s">
        <v>52</v>
      </c>
      <c r="T249">
        <v>2</v>
      </c>
    </row>
    <row r="250" spans="3:20" x14ac:dyDescent="0.25">
      <c r="C250" s="3" t="s">
        <v>279</v>
      </c>
      <c r="D250" s="3">
        <v>1</v>
      </c>
      <c r="E250" s="8" t="s">
        <v>278</v>
      </c>
      <c r="Q250" s="28" t="s">
        <v>279</v>
      </c>
      <c r="R250" s="28">
        <v>1</v>
      </c>
      <c r="S250" s="30" t="s">
        <v>278</v>
      </c>
      <c r="T250">
        <v>1</v>
      </c>
    </row>
    <row r="251" spans="3:20" x14ac:dyDescent="0.25">
      <c r="C251" s="3" t="s">
        <v>50</v>
      </c>
      <c r="D251" s="3">
        <v>4</v>
      </c>
      <c r="E251" s="2" t="s">
        <v>21</v>
      </c>
      <c r="Q251" s="15" t="s">
        <v>50</v>
      </c>
      <c r="R251" s="15">
        <v>4</v>
      </c>
      <c r="S251" s="26" t="s">
        <v>21</v>
      </c>
      <c r="T251">
        <v>2</v>
      </c>
    </row>
    <row r="252" spans="3:20" x14ac:dyDescent="0.25">
      <c r="C252" s="3" t="s">
        <v>277</v>
      </c>
      <c r="D252" s="3">
        <v>1</v>
      </c>
      <c r="E252" s="8" t="s">
        <v>278</v>
      </c>
      <c r="Q252" s="28" t="s">
        <v>277</v>
      </c>
      <c r="R252" s="28">
        <v>1</v>
      </c>
      <c r="S252" s="30" t="s">
        <v>278</v>
      </c>
      <c r="T252">
        <v>1</v>
      </c>
    </row>
    <row r="253" spans="3:20" x14ac:dyDescent="0.25">
      <c r="C253" s="3" t="s">
        <v>87</v>
      </c>
      <c r="D253" s="3">
        <v>2</v>
      </c>
      <c r="E253" s="2" t="s">
        <v>21</v>
      </c>
      <c r="Q253" s="28" t="s">
        <v>87</v>
      </c>
      <c r="R253" s="28">
        <v>2</v>
      </c>
      <c r="S253" s="29" t="s">
        <v>21</v>
      </c>
      <c r="T253">
        <v>1</v>
      </c>
    </row>
    <row r="254" spans="3:20" x14ac:dyDescent="0.25">
      <c r="C254" s="3" t="s">
        <v>259</v>
      </c>
      <c r="D254" s="3">
        <v>1</v>
      </c>
      <c r="E254" s="2" t="s">
        <v>21</v>
      </c>
      <c r="Q254" s="28" t="s">
        <v>259</v>
      </c>
      <c r="R254" s="28">
        <v>1</v>
      </c>
      <c r="S254" s="29" t="s">
        <v>21</v>
      </c>
      <c r="T254">
        <v>1</v>
      </c>
    </row>
    <row r="255" spans="3:20" x14ac:dyDescent="0.25">
      <c r="C255" s="3" t="s">
        <v>314</v>
      </c>
      <c r="D255" s="3">
        <v>1</v>
      </c>
      <c r="E255" s="2" t="s">
        <v>29</v>
      </c>
      <c r="Q255" s="28" t="s">
        <v>314</v>
      </c>
      <c r="R255" s="28">
        <v>1</v>
      </c>
      <c r="S255" s="29" t="s">
        <v>29</v>
      </c>
      <c r="T255">
        <v>1</v>
      </c>
    </row>
    <row r="258" spans="2:20" x14ac:dyDescent="0.25">
      <c r="B258" s="3" t="s">
        <v>10</v>
      </c>
      <c r="C258" s="3" t="s">
        <v>91</v>
      </c>
      <c r="D258" s="3">
        <v>5</v>
      </c>
      <c r="E258" s="2" t="s">
        <v>92</v>
      </c>
      <c r="G258" s="7">
        <f>SUM(D258:D289)</f>
        <v>51</v>
      </c>
      <c r="H258" s="10">
        <f>COUNT(D258:D288)</f>
        <v>31</v>
      </c>
      <c r="Q258" s="15" t="s">
        <v>91</v>
      </c>
      <c r="R258" s="15">
        <v>5</v>
      </c>
      <c r="S258" s="26" t="s">
        <v>92</v>
      </c>
      <c r="T258">
        <v>2</v>
      </c>
    </row>
    <row r="259" spans="2:20" x14ac:dyDescent="0.25">
      <c r="C259" s="3" t="s">
        <v>168</v>
      </c>
      <c r="D259" s="3">
        <v>3</v>
      </c>
      <c r="E259" s="2" t="s">
        <v>21</v>
      </c>
      <c r="Q259" s="15" t="s">
        <v>168</v>
      </c>
      <c r="R259" s="15">
        <v>3</v>
      </c>
      <c r="S259" s="26" t="s">
        <v>21</v>
      </c>
      <c r="T259">
        <v>2</v>
      </c>
    </row>
    <row r="260" spans="2:20" x14ac:dyDescent="0.25">
      <c r="C260" s="3" t="s">
        <v>262</v>
      </c>
      <c r="D260" s="3">
        <v>2</v>
      </c>
      <c r="E260" s="8" t="s">
        <v>292</v>
      </c>
      <c r="Q260" s="28" t="s">
        <v>262</v>
      </c>
      <c r="R260" s="28">
        <v>2</v>
      </c>
      <c r="S260" s="30" t="s">
        <v>292</v>
      </c>
      <c r="T260">
        <v>1</v>
      </c>
    </row>
    <row r="261" spans="2:20" x14ac:dyDescent="0.25">
      <c r="C261" s="3" t="s">
        <v>226</v>
      </c>
      <c r="D261" s="3">
        <v>3</v>
      </c>
      <c r="E261" s="2" t="s">
        <v>21</v>
      </c>
      <c r="Q261" s="15" t="s">
        <v>226</v>
      </c>
      <c r="R261" s="15">
        <v>3</v>
      </c>
      <c r="S261" s="26" t="s">
        <v>21</v>
      </c>
      <c r="T261">
        <v>2</v>
      </c>
    </row>
    <row r="262" spans="2:20" x14ac:dyDescent="0.25">
      <c r="C262" s="3" t="s">
        <v>160</v>
      </c>
      <c r="D262" s="3">
        <v>2</v>
      </c>
      <c r="E262" s="2" t="s">
        <v>29</v>
      </c>
      <c r="Q262" s="28" t="s">
        <v>160</v>
      </c>
      <c r="R262" s="28">
        <v>2</v>
      </c>
      <c r="S262" s="29" t="s">
        <v>29</v>
      </c>
      <c r="T262">
        <v>1</v>
      </c>
    </row>
    <row r="263" spans="2:20" x14ac:dyDescent="0.25">
      <c r="C263" s="3" t="s">
        <v>332</v>
      </c>
      <c r="D263" s="3">
        <v>1</v>
      </c>
      <c r="E263" s="2" t="s">
        <v>21</v>
      </c>
      <c r="Q263" s="28" t="s">
        <v>332</v>
      </c>
      <c r="R263" s="28">
        <v>1</v>
      </c>
      <c r="S263" s="29" t="s">
        <v>21</v>
      </c>
      <c r="T263">
        <v>1</v>
      </c>
    </row>
    <row r="264" spans="2:20" x14ac:dyDescent="0.25">
      <c r="C264" s="3" t="s">
        <v>99</v>
      </c>
      <c r="D264" s="3">
        <v>1</v>
      </c>
      <c r="E264" s="2" t="s">
        <v>21</v>
      </c>
      <c r="F264" t="s">
        <v>100</v>
      </c>
      <c r="Q264" s="28" t="s">
        <v>99</v>
      </c>
      <c r="R264" s="28">
        <v>1</v>
      </c>
      <c r="S264" s="29" t="s">
        <v>21</v>
      </c>
      <c r="T264">
        <v>1</v>
      </c>
    </row>
    <row r="265" spans="2:20" x14ac:dyDescent="0.25">
      <c r="C265" s="3" t="s">
        <v>140</v>
      </c>
      <c r="D265" s="3">
        <v>1</v>
      </c>
      <c r="E265" s="2" t="s">
        <v>132</v>
      </c>
      <c r="Q265" s="28" t="s">
        <v>140</v>
      </c>
      <c r="R265" s="28">
        <v>1</v>
      </c>
      <c r="S265" s="29" t="s">
        <v>132</v>
      </c>
      <c r="T265">
        <v>1</v>
      </c>
    </row>
    <row r="266" spans="2:20" x14ac:dyDescent="0.25">
      <c r="C266" s="3" t="s">
        <v>147</v>
      </c>
      <c r="D266" s="3">
        <v>1</v>
      </c>
      <c r="E266" s="2" t="s">
        <v>29</v>
      </c>
      <c r="Q266" s="28" t="s">
        <v>147</v>
      </c>
      <c r="R266" s="28">
        <v>1</v>
      </c>
      <c r="S266" s="29" t="s">
        <v>29</v>
      </c>
      <c r="T266">
        <v>1</v>
      </c>
    </row>
    <row r="267" spans="2:20" x14ac:dyDescent="0.25">
      <c r="C267" s="3" t="s">
        <v>198</v>
      </c>
      <c r="D267" s="3">
        <v>1</v>
      </c>
      <c r="E267" s="2" t="s">
        <v>21</v>
      </c>
      <c r="Q267" s="28" t="s">
        <v>198</v>
      </c>
      <c r="R267" s="28">
        <v>1</v>
      </c>
      <c r="S267" s="29" t="s">
        <v>21</v>
      </c>
      <c r="T267">
        <v>1</v>
      </c>
    </row>
    <row r="268" spans="2:20" x14ac:dyDescent="0.25">
      <c r="C268" s="3" t="s">
        <v>190</v>
      </c>
      <c r="D268" s="3">
        <v>1</v>
      </c>
      <c r="E268" s="2" t="s">
        <v>21</v>
      </c>
      <c r="Q268" s="28" t="s">
        <v>190</v>
      </c>
      <c r="R268" s="28">
        <v>1</v>
      </c>
      <c r="S268" s="29" t="s">
        <v>21</v>
      </c>
      <c r="T268">
        <v>1</v>
      </c>
    </row>
    <row r="269" spans="2:20" x14ac:dyDescent="0.25">
      <c r="C269" s="3" t="s">
        <v>232</v>
      </c>
      <c r="D269" s="3">
        <v>1</v>
      </c>
      <c r="E269" s="2" t="s">
        <v>21</v>
      </c>
      <c r="Q269" s="28" t="s">
        <v>232</v>
      </c>
      <c r="R269" s="28">
        <v>1</v>
      </c>
      <c r="S269" s="29" t="s">
        <v>21</v>
      </c>
      <c r="T269">
        <v>1</v>
      </c>
    </row>
    <row r="270" spans="2:20" x14ac:dyDescent="0.25">
      <c r="C270" s="3" t="s">
        <v>273</v>
      </c>
      <c r="D270" s="3">
        <v>1</v>
      </c>
      <c r="E270" s="2" t="s">
        <v>29</v>
      </c>
      <c r="Q270" s="28" t="s">
        <v>273</v>
      </c>
      <c r="R270" s="28">
        <v>1</v>
      </c>
      <c r="S270" s="29" t="s">
        <v>29</v>
      </c>
      <c r="T270">
        <v>1</v>
      </c>
    </row>
    <row r="271" spans="2:20" x14ac:dyDescent="0.25">
      <c r="C271" s="3" t="s">
        <v>117</v>
      </c>
      <c r="D271" s="3">
        <v>1</v>
      </c>
      <c r="E271" s="2" t="s">
        <v>21</v>
      </c>
      <c r="Q271" s="28" t="s">
        <v>117</v>
      </c>
      <c r="R271" s="28">
        <v>1</v>
      </c>
      <c r="S271" s="29" t="s">
        <v>21</v>
      </c>
      <c r="T271">
        <v>1</v>
      </c>
    </row>
    <row r="272" spans="2:20" x14ac:dyDescent="0.25">
      <c r="C272" s="3" t="s">
        <v>300</v>
      </c>
      <c r="D272" s="3">
        <v>1</v>
      </c>
      <c r="E272" s="8" t="s">
        <v>292</v>
      </c>
      <c r="Q272" s="28" t="s">
        <v>300</v>
      </c>
      <c r="R272" s="28">
        <v>1</v>
      </c>
      <c r="S272" s="30" t="s">
        <v>292</v>
      </c>
      <c r="T272">
        <v>1</v>
      </c>
    </row>
    <row r="273" spans="3:20" x14ac:dyDescent="0.25">
      <c r="C273" s="3" t="s">
        <v>238</v>
      </c>
      <c r="D273" s="3">
        <v>4</v>
      </c>
      <c r="E273" s="2" t="s">
        <v>21</v>
      </c>
      <c r="Q273" s="15" t="s">
        <v>238</v>
      </c>
      <c r="R273" s="15">
        <v>4</v>
      </c>
      <c r="S273" s="26" t="s">
        <v>21</v>
      </c>
      <c r="T273">
        <v>2</v>
      </c>
    </row>
    <row r="274" spans="3:20" x14ac:dyDescent="0.25">
      <c r="C274" s="3" t="s">
        <v>172</v>
      </c>
      <c r="D274" s="3">
        <v>4</v>
      </c>
      <c r="E274" s="2" t="s">
        <v>21</v>
      </c>
      <c r="Q274" s="15" t="s">
        <v>172</v>
      </c>
      <c r="R274" s="15">
        <v>4</v>
      </c>
      <c r="S274" s="26" t="s">
        <v>21</v>
      </c>
      <c r="T274">
        <v>2</v>
      </c>
    </row>
    <row r="275" spans="3:20" x14ac:dyDescent="0.25">
      <c r="C275" s="3" t="s">
        <v>310</v>
      </c>
      <c r="D275" s="3">
        <v>1</v>
      </c>
      <c r="E275" s="2" t="s">
        <v>29</v>
      </c>
      <c r="Q275" s="28" t="s">
        <v>310</v>
      </c>
      <c r="R275" s="28">
        <v>1</v>
      </c>
      <c r="S275" s="29" t="s">
        <v>29</v>
      </c>
      <c r="T275">
        <v>1</v>
      </c>
    </row>
    <row r="276" spans="3:20" x14ac:dyDescent="0.25">
      <c r="C276" s="3" t="s">
        <v>199</v>
      </c>
      <c r="D276" s="3">
        <v>1</v>
      </c>
      <c r="E276" s="2" t="s">
        <v>21</v>
      </c>
      <c r="Q276" s="28" t="s">
        <v>199</v>
      </c>
      <c r="R276" s="28">
        <v>1</v>
      </c>
      <c r="S276" s="29" t="s">
        <v>21</v>
      </c>
      <c r="T276">
        <v>1</v>
      </c>
    </row>
    <row r="277" spans="3:20" x14ac:dyDescent="0.25">
      <c r="C277" s="3" t="s">
        <v>272</v>
      </c>
      <c r="D277" s="3">
        <v>1</v>
      </c>
      <c r="E277" s="2" t="s">
        <v>29</v>
      </c>
      <c r="Q277" s="28" t="s">
        <v>272</v>
      </c>
      <c r="R277" s="28">
        <v>1</v>
      </c>
      <c r="S277" s="29" t="s">
        <v>29</v>
      </c>
      <c r="T277">
        <v>1</v>
      </c>
    </row>
    <row r="278" spans="3:20" x14ac:dyDescent="0.25">
      <c r="C278" s="3" t="s">
        <v>98</v>
      </c>
      <c r="D278" s="3">
        <v>1</v>
      </c>
      <c r="E278" s="2" t="s">
        <v>21</v>
      </c>
      <c r="Q278" s="28" t="s">
        <v>98</v>
      </c>
      <c r="R278" s="28">
        <v>1</v>
      </c>
      <c r="S278" s="29" t="s">
        <v>21</v>
      </c>
      <c r="T278">
        <v>1</v>
      </c>
    </row>
    <row r="279" spans="3:20" x14ac:dyDescent="0.25">
      <c r="C279" s="3" t="s">
        <v>129</v>
      </c>
      <c r="D279" s="3">
        <v>1</v>
      </c>
      <c r="E279" s="2" t="s">
        <v>29</v>
      </c>
      <c r="Q279" s="28" t="s">
        <v>129</v>
      </c>
      <c r="R279" s="28">
        <v>1</v>
      </c>
      <c r="S279" s="29" t="s">
        <v>29</v>
      </c>
      <c r="T279">
        <v>1</v>
      </c>
    </row>
    <row r="280" spans="3:20" x14ac:dyDescent="0.25">
      <c r="C280" s="3" t="s">
        <v>290</v>
      </c>
      <c r="D280" s="3">
        <v>1</v>
      </c>
      <c r="E280" s="2" t="s">
        <v>29</v>
      </c>
      <c r="Q280" s="28" t="s">
        <v>290</v>
      </c>
      <c r="R280" s="28">
        <v>1</v>
      </c>
      <c r="S280" s="29" t="s">
        <v>29</v>
      </c>
      <c r="T280">
        <v>1</v>
      </c>
    </row>
    <row r="281" spans="3:20" x14ac:dyDescent="0.25">
      <c r="C281" s="3" t="s">
        <v>280</v>
      </c>
      <c r="D281" s="3">
        <v>1</v>
      </c>
      <c r="E281" s="2" t="s">
        <v>281</v>
      </c>
      <c r="Q281" s="28" t="s">
        <v>280</v>
      </c>
      <c r="R281" s="28">
        <v>1</v>
      </c>
      <c r="S281" s="29" t="s">
        <v>281</v>
      </c>
      <c r="T281">
        <v>1</v>
      </c>
    </row>
    <row r="282" spans="3:20" x14ac:dyDescent="0.25">
      <c r="C282" s="3" t="s">
        <v>62</v>
      </c>
      <c r="D282" s="3">
        <v>1</v>
      </c>
      <c r="E282" s="2" t="s">
        <v>21</v>
      </c>
      <c r="Q282" s="28" t="s">
        <v>62</v>
      </c>
      <c r="R282" s="28">
        <v>1</v>
      </c>
      <c r="S282" s="29" t="s">
        <v>21</v>
      </c>
      <c r="T282">
        <v>1</v>
      </c>
    </row>
    <row r="283" spans="3:20" x14ac:dyDescent="0.25">
      <c r="C283" s="3" t="s">
        <v>161</v>
      </c>
      <c r="D283" s="3">
        <v>1</v>
      </c>
      <c r="E283" s="2" t="s">
        <v>29</v>
      </c>
      <c r="Q283" s="28" t="s">
        <v>161</v>
      </c>
      <c r="R283" s="28">
        <v>2</v>
      </c>
      <c r="S283" s="29" t="s">
        <v>67</v>
      </c>
      <c r="T283">
        <v>1</v>
      </c>
    </row>
    <row r="284" spans="3:20" x14ac:dyDescent="0.25">
      <c r="C284" s="3" t="s">
        <v>161</v>
      </c>
      <c r="D284" s="3">
        <v>2</v>
      </c>
      <c r="E284" s="2" t="s">
        <v>67</v>
      </c>
      <c r="Q284" s="28" t="s">
        <v>161</v>
      </c>
      <c r="R284" s="28">
        <v>1</v>
      </c>
      <c r="S284" s="29" t="s">
        <v>29</v>
      </c>
      <c r="T284">
        <v>1</v>
      </c>
    </row>
    <row r="285" spans="3:20" x14ac:dyDescent="0.25">
      <c r="C285" s="3" t="s">
        <v>128</v>
      </c>
      <c r="D285" s="3">
        <v>2</v>
      </c>
      <c r="E285" s="2" t="s">
        <v>29</v>
      </c>
      <c r="Q285" s="28" t="s">
        <v>128</v>
      </c>
      <c r="R285" s="28">
        <v>2</v>
      </c>
      <c r="S285" s="29" t="s">
        <v>29</v>
      </c>
      <c r="T285">
        <v>1</v>
      </c>
    </row>
    <row r="286" spans="3:20" x14ac:dyDescent="0.25">
      <c r="C286" s="3" t="s">
        <v>254</v>
      </c>
      <c r="D286" s="3">
        <v>1</v>
      </c>
      <c r="E286" s="2" t="s">
        <v>255</v>
      </c>
      <c r="Q286" s="28" t="s">
        <v>254</v>
      </c>
      <c r="R286" s="28">
        <v>1</v>
      </c>
      <c r="S286" s="29" t="s">
        <v>255</v>
      </c>
      <c r="T286">
        <v>1</v>
      </c>
    </row>
    <row r="287" spans="3:20" x14ac:dyDescent="0.25">
      <c r="C287" s="3" t="s">
        <v>324</v>
      </c>
      <c r="D287" s="3">
        <v>1</v>
      </c>
      <c r="E287" s="2" t="s">
        <v>29</v>
      </c>
      <c r="Q287" s="28" t="s">
        <v>324</v>
      </c>
      <c r="R287" s="28">
        <v>1</v>
      </c>
      <c r="S287" s="29" t="s">
        <v>29</v>
      </c>
      <c r="T287">
        <v>1</v>
      </c>
    </row>
    <row r="288" spans="3:20" x14ac:dyDescent="0.25">
      <c r="C288" s="3" t="s">
        <v>139</v>
      </c>
      <c r="D288" s="3">
        <v>3</v>
      </c>
      <c r="E288" s="2" t="s">
        <v>102</v>
      </c>
      <c r="Q288" s="15" t="s">
        <v>139</v>
      </c>
      <c r="R288" s="15">
        <v>3</v>
      </c>
      <c r="S288" s="26" t="s">
        <v>102</v>
      </c>
      <c r="T288">
        <v>2</v>
      </c>
    </row>
    <row r="291" spans="2:20" x14ac:dyDescent="0.25">
      <c r="B291" s="3" t="s">
        <v>11</v>
      </c>
      <c r="C291" s="3" t="s">
        <v>131</v>
      </c>
      <c r="D291" s="3">
        <v>1</v>
      </c>
      <c r="E291" s="2" t="s">
        <v>132</v>
      </c>
      <c r="G291" s="7">
        <f>SUM(D291:D303)</f>
        <v>29</v>
      </c>
      <c r="H291" s="10">
        <f>COUNT(D291:D302)</f>
        <v>12</v>
      </c>
      <c r="Q291" s="28" t="s">
        <v>131</v>
      </c>
      <c r="R291" s="28">
        <v>1</v>
      </c>
      <c r="S291" s="29" t="s">
        <v>132</v>
      </c>
      <c r="T291">
        <v>1</v>
      </c>
    </row>
    <row r="292" spans="2:20" x14ac:dyDescent="0.25">
      <c r="C292" s="3" t="s">
        <v>93</v>
      </c>
      <c r="D292" s="3">
        <v>5</v>
      </c>
      <c r="E292" s="2" t="s">
        <v>21</v>
      </c>
      <c r="Q292" s="15" t="s">
        <v>93</v>
      </c>
      <c r="R292" s="15">
        <v>5</v>
      </c>
      <c r="S292" s="26" t="s">
        <v>21</v>
      </c>
      <c r="T292">
        <v>2</v>
      </c>
    </row>
    <row r="293" spans="2:20" x14ac:dyDescent="0.25">
      <c r="C293" s="3" t="s">
        <v>291</v>
      </c>
      <c r="D293" s="3">
        <v>1</v>
      </c>
      <c r="E293" s="8" t="s">
        <v>292</v>
      </c>
      <c r="Q293" s="28" t="s">
        <v>291</v>
      </c>
      <c r="R293" s="28">
        <v>1</v>
      </c>
      <c r="S293" s="30" t="s">
        <v>292</v>
      </c>
      <c r="T293">
        <v>1</v>
      </c>
    </row>
    <row r="294" spans="2:20" x14ac:dyDescent="0.25">
      <c r="C294" s="3" t="s">
        <v>250</v>
      </c>
      <c r="D294" s="3">
        <v>1</v>
      </c>
      <c r="E294" s="2" t="s">
        <v>174</v>
      </c>
      <c r="Q294" s="28" t="s">
        <v>250</v>
      </c>
      <c r="R294" s="28">
        <v>1</v>
      </c>
      <c r="S294" s="29" t="s">
        <v>174</v>
      </c>
      <c r="T294">
        <v>1</v>
      </c>
    </row>
    <row r="295" spans="2:20" x14ac:dyDescent="0.25">
      <c r="C295" s="3" t="s">
        <v>130</v>
      </c>
      <c r="D295" s="3">
        <v>5</v>
      </c>
      <c r="E295" s="2" t="s">
        <v>21</v>
      </c>
      <c r="Q295" s="15" t="s">
        <v>130</v>
      </c>
      <c r="R295" s="15">
        <v>5</v>
      </c>
      <c r="S295" s="26" t="s">
        <v>21</v>
      </c>
      <c r="T295">
        <v>2</v>
      </c>
    </row>
    <row r="296" spans="2:20" x14ac:dyDescent="0.25">
      <c r="C296" s="3" t="s">
        <v>303</v>
      </c>
      <c r="D296" s="3">
        <v>1</v>
      </c>
      <c r="E296" s="2" t="s">
        <v>21</v>
      </c>
      <c r="Q296" s="28" t="s">
        <v>303</v>
      </c>
      <c r="R296" s="28">
        <v>1</v>
      </c>
      <c r="S296" s="29" t="s">
        <v>21</v>
      </c>
      <c r="T296">
        <v>1</v>
      </c>
    </row>
    <row r="297" spans="2:20" x14ac:dyDescent="0.25">
      <c r="C297" s="3" t="s">
        <v>141</v>
      </c>
      <c r="D297" s="3">
        <v>1</v>
      </c>
      <c r="E297" s="2" t="s">
        <v>102</v>
      </c>
      <c r="Q297" s="28" t="s">
        <v>141</v>
      </c>
      <c r="R297" s="28">
        <v>1</v>
      </c>
      <c r="S297" s="29" t="s">
        <v>102</v>
      </c>
      <c r="T297">
        <v>1</v>
      </c>
    </row>
    <row r="298" spans="2:20" x14ac:dyDescent="0.25">
      <c r="C298" s="3" t="s">
        <v>301</v>
      </c>
      <c r="D298" s="3">
        <v>1</v>
      </c>
      <c r="E298" s="2" t="s">
        <v>21</v>
      </c>
      <c r="Q298" s="28" t="s">
        <v>301</v>
      </c>
      <c r="R298" s="28">
        <v>1</v>
      </c>
      <c r="S298" s="29" t="s">
        <v>21</v>
      </c>
      <c r="T298">
        <v>1</v>
      </c>
    </row>
    <row r="299" spans="2:20" x14ac:dyDescent="0.25">
      <c r="C299" s="3" t="s">
        <v>183</v>
      </c>
      <c r="D299" s="3">
        <v>2</v>
      </c>
      <c r="E299" s="2" t="s">
        <v>21</v>
      </c>
      <c r="Q299" s="28" t="s">
        <v>183</v>
      </c>
      <c r="R299" s="28">
        <v>2</v>
      </c>
      <c r="S299" s="29" t="s">
        <v>21</v>
      </c>
      <c r="T299">
        <v>1</v>
      </c>
    </row>
    <row r="300" spans="2:20" x14ac:dyDescent="0.25">
      <c r="C300" s="3" t="s">
        <v>162</v>
      </c>
      <c r="D300" s="3">
        <v>3</v>
      </c>
      <c r="E300" s="2" t="s">
        <v>21</v>
      </c>
      <c r="Q300" s="15" t="s">
        <v>162</v>
      </c>
      <c r="R300" s="15">
        <v>3</v>
      </c>
      <c r="S300" s="26" t="s">
        <v>21</v>
      </c>
      <c r="T300">
        <v>2</v>
      </c>
    </row>
    <row r="301" spans="2:20" x14ac:dyDescent="0.25">
      <c r="C301" s="3" t="s">
        <v>227</v>
      </c>
      <c r="D301" s="3">
        <v>1</v>
      </c>
      <c r="E301" s="2" t="s">
        <v>29</v>
      </c>
      <c r="Q301" s="28" t="s">
        <v>227</v>
      </c>
      <c r="R301" s="28">
        <v>1</v>
      </c>
      <c r="S301" s="29" t="s">
        <v>29</v>
      </c>
      <c r="T301">
        <v>1</v>
      </c>
    </row>
    <row r="302" spans="2:20" x14ac:dyDescent="0.25">
      <c r="C302" s="3" t="s">
        <v>148</v>
      </c>
      <c r="D302" s="3">
        <v>7</v>
      </c>
      <c r="E302" s="2" t="s">
        <v>21</v>
      </c>
      <c r="Q302" s="21" t="s">
        <v>148</v>
      </c>
      <c r="R302" s="21">
        <v>7</v>
      </c>
      <c r="S302" s="25" t="s">
        <v>21</v>
      </c>
      <c r="T302">
        <v>3</v>
      </c>
    </row>
    <row r="305" spans="2:20" x14ac:dyDescent="0.25">
      <c r="B305" s="3" t="s">
        <v>12</v>
      </c>
      <c r="C305" s="3" t="s">
        <v>327</v>
      </c>
      <c r="D305" s="3">
        <v>1</v>
      </c>
      <c r="E305" s="2" t="s">
        <v>328</v>
      </c>
      <c r="G305" s="7">
        <f>SUM(D305:D320)</f>
        <v>19</v>
      </c>
      <c r="H305" s="10">
        <f>COUNT(D305:D319)</f>
        <v>15</v>
      </c>
      <c r="Q305" s="28" t="s">
        <v>327</v>
      </c>
      <c r="R305" s="28">
        <v>1</v>
      </c>
      <c r="S305" s="29" t="s">
        <v>328</v>
      </c>
      <c r="T305">
        <v>1</v>
      </c>
    </row>
    <row r="306" spans="2:20" x14ac:dyDescent="0.25">
      <c r="C306" s="3" t="s">
        <v>261</v>
      </c>
      <c r="D306" s="3">
        <v>3</v>
      </c>
      <c r="E306" s="2" t="s">
        <v>21</v>
      </c>
      <c r="Q306" s="15" t="s">
        <v>261</v>
      </c>
      <c r="R306" s="15">
        <v>3</v>
      </c>
      <c r="S306" s="26" t="s">
        <v>21</v>
      </c>
      <c r="T306">
        <v>2</v>
      </c>
    </row>
    <row r="307" spans="2:20" x14ac:dyDescent="0.25">
      <c r="C307" s="3" t="s">
        <v>321</v>
      </c>
      <c r="D307" s="3">
        <v>2</v>
      </c>
      <c r="E307" s="2" t="s">
        <v>21</v>
      </c>
      <c r="Q307" s="28" t="s">
        <v>321</v>
      </c>
      <c r="R307" s="28">
        <v>2</v>
      </c>
      <c r="S307" s="29" t="s">
        <v>21</v>
      </c>
      <c r="T307">
        <v>1</v>
      </c>
    </row>
    <row r="308" spans="2:20" x14ac:dyDescent="0.25">
      <c r="C308" s="3" t="s">
        <v>325</v>
      </c>
      <c r="D308" s="3">
        <v>1</v>
      </c>
      <c r="E308" s="2" t="s">
        <v>21</v>
      </c>
      <c r="Q308" s="28" t="s">
        <v>325</v>
      </c>
      <c r="R308" s="28">
        <v>1</v>
      </c>
      <c r="S308" s="29" t="s">
        <v>21</v>
      </c>
      <c r="T308">
        <v>1</v>
      </c>
    </row>
    <row r="309" spans="2:20" x14ac:dyDescent="0.25">
      <c r="C309" s="3" t="s">
        <v>326</v>
      </c>
      <c r="D309" s="3">
        <v>1</v>
      </c>
      <c r="E309" s="2" t="s">
        <v>29</v>
      </c>
      <c r="Q309" s="28" t="s">
        <v>326</v>
      </c>
      <c r="R309" s="28">
        <v>1</v>
      </c>
      <c r="S309" s="29" t="s">
        <v>29</v>
      </c>
      <c r="T309">
        <v>1</v>
      </c>
    </row>
    <row r="310" spans="2:20" x14ac:dyDescent="0.25">
      <c r="C310" s="3" t="s">
        <v>237</v>
      </c>
      <c r="D310" s="3">
        <v>1</v>
      </c>
      <c r="E310" s="2" t="s">
        <v>21</v>
      </c>
      <c r="Q310" s="28" t="s">
        <v>237</v>
      </c>
      <c r="R310" s="28">
        <v>1</v>
      </c>
      <c r="S310" s="29" t="s">
        <v>21</v>
      </c>
      <c r="T310">
        <v>1</v>
      </c>
    </row>
    <row r="311" spans="2:20" x14ac:dyDescent="0.25">
      <c r="C311" s="3" t="s">
        <v>285</v>
      </c>
      <c r="D311" s="3">
        <v>2</v>
      </c>
      <c r="E311" s="2" t="s">
        <v>21</v>
      </c>
      <c r="Q311" s="28" t="s">
        <v>285</v>
      </c>
      <c r="R311" s="28">
        <v>2</v>
      </c>
      <c r="S311" s="29" t="s">
        <v>21</v>
      </c>
      <c r="T311">
        <v>1</v>
      </c>
    </row>
    <row r="312" spans="2:20" x14ac:dyDescent="0.25">
      <c r="C312" s="3" t="s">
        <v>101</v>
      </c>
      <c r="D312" s="3">
        <v>1</v>
      </c>
      <c r="E312" s="2" t="s">
        <v>102</v>
      </c>
      <c r="Q312" s="28" t="s">
        <v>101</v>
      </c>
      <c r="R312" s="28">
        <v>1</v>
      </c>
      <c r="S312" s="29" t="s">
        <v>102</v>
      </c>
      <c r="T312">
        <v>1</v>
      </c>
    </row>
    <row r="313" spans="2:20" x14ac:dyDescent="0.25">
      <c r="C313" s="3" t="s">
        <v>163</v>
      </c>
      <c r="D313" s="3">
        <v>1</v>
      </c>
      <c r="E313" s="2" t="s">
        <v>21</v>
      </c>
      <c r="Q313" s="28" t="s">
        <v>163</v>
      </c>
      <c r="R313" s="28">
        <v>1</v>
      </c>
      <c r="S313" s="29" t="s">
        <v>21</v>
      </c>
      <c r="T313">
        <v>1</v>
      </c>
    </row>
    <row r="314" spans="2:20" x14ac:dyDescent="0.25">
      <c r="C314" s="3" t="s">
        <v>94</v>
      </c>
      <c r="D314" s="3">
        <v>1</v>
      </c>
      <c r="E314" s="2" t="s">
        <v>29</v>
      </c>
      <c r="Q314" s="28" t="s">
        <v>94</v>
      </c>
      <c r="R314" s="28">
        <v>1</v>
      </c>
      <c r="S314" s="29" t="s">
        <v>29</v>
      </c>
      <c r="T314">
        <v>1</v>
      </c>
    </row>
    <row r="315" spans="2:20" x14ac:dyDescent="0.25">
      <c r="C315" s="3" t="s">
        <v>133</v>
      </c>
      <c r="D315" s="3">
        <v>1</v>
      </c>
      <c r="E315" s="2" t="s">
        <v>21</v>
      </c>
      <c r="Q315" s="28" t="s">
        <v>133</v>
      </c>
      <c r="R315" s="28">
        <v>1</v>
      </c>
      <c r="S315" s="29" t="s">
        <v>21</v>
      </c>
      <c r="T315">
        <v>1</v>
      </c>
    </row>
    <row r="316" spans="2:20" x14ac:dyDescent="0.25">
      <c r="C316" s="3" t="s">
        <v>284</v>
      </c>
      <c r="D316" s="3">
        <v>1</v>
      </c>
      <c r="E316" s="2" t="s">
        <v>29</v>
      </c>
      <c r="Q316" s="28" t="s">
        <v>284</v>
      </c>
      <c r="R316" s="28">
        <v>1</v>
      </c>
      <c r="S316" s="29" t="s">
        <v>29</v>
      </c>
      <c r="T316">
        <v>1</v>
      </c>
    </row>
    <row r="317" spans="2:20" x14ac:dyDescent="0.25">
      <c r="C317" s="3" t="s">
        <v>286</v>
      </c>
      <c r="D317" s="3">
        <v>1</v>
      </c>
      <c r="E317" s="2" t="s">
        <v>29</v>
      </c>
      <c r="Q317" s="28" t="s">
        <v>286</v>
      </c>
      <c r="R317" s="28">
        <v>1</v>
      </c>
      <c r="S317" s="29" t="s">
        <v>29</v>
      </c>
      <c r="T317">
        <v>1</v>
      </c>
    </row>
    <row r="318" spans="2:20" x14ac:dyDescent="0.25">
      <c r="C318" s="3" t="s">
        <v>311</v>
      </c>
      <c r="D318" s="3">
        <v>1</v>
      </c>
      <c r="E318" s="2" t="s">
        <v>29</v>
      </c>
      <c r="Q318" s="28" t="s">
        <v>311</v>
      </c>
      <c r="R318" s="28">
        <v>1</v>
      </c>
      <c r="S318" s="29" t="s">
        <v>29</v>
      </c>
      <c r="T318">
        <v>1</v>
      </c>
    </row>
    <row r="319" spans="2:20" x14ac:dyDescent="0.25">
      <c r="C319" s="3" t="s">
        <v>283</v>
      </c>
      <c r="D319" s="3">
        <v>1</v>
      </c>
      <c r="E319" s="2" t="s">
        <v>21</v>
      </c>
      <c r="Q319" s="28" t="s">
        <v>283</v>
      </c>
      <c r="R319" s="28">
        <v>1</v>
      </c>
      <c r="S319" s="29" t="s">
        <v>21</v>
      </c>
      <c r="T319">
        <v>1</v>
      </c>
    </row>
    <row r="322" spans="2:20" x14ac:dyDescent="0.25">
      <c r="B322" s="3" t="s">
        <v>13</v>
      </c>
      <c r="C322" s="3" t="s">
        <v>251</v>
      </c>
      <c r="D322" s="3">
        <v>1</v>
      </c>
      <c r="E322" s="2" t="s">
        <v>29</v>
      </c>
      <c r="G322" s="7">
        <f>SUM(D322:D325)</f>
        <v>3</v>
      </c>
      <c r="H322" s="10">
        <f>COUNT(D322:D324)</f>
        <v>3</v>
      </c>
      <c r="Q322" s="28" t="s">
        <v>251</v>
      </c>
      <c r="R322" s="28">
        <v>1</v>
      </c>
      <c r="S322" s="29" t="s">
        <v>29</v>
      </c>
      <c r="T322">
        <v>1</v>
      </c>
    </row>
    <row r="323" spans="2:20" x14ac:dyDescent="0.25">
      <c r="C323" s="3" t="s">
        <v>118</v>
      </c>
      <c r="D323" s="3">
        <v>1</v>
      </c>
      <c r="E323" s="2" t="s">
        <v>21</v>
      </c>
      <c r="Q323" s="28" t="s">
        <v>118</v>
      </c>
      <c r="R323" s="28">
        <v>1</v>
      </c>
      <c r="S323" s="29" t="s">
        <v>21</v>
      </c>
      <c r="T323">
        <v>1</v>
      </c>
    </row>
    <row r="324" spans="2:20" x14ac:dyDescent="0.25">
      <c r="C324" s="3" t="s">
        <v>293</v>
      </c>
      <c r="D324" s="3">
        <v>1</v>
      </c>
      <c r="E324" s="2" t="s">
        <v>29</v>
      </c>
      <c r="Q324" s="28" t="s">
        <v>293</v>
      </c>
      <c r="R324" s="28">
        <v>1</v>
      </c>
      <c r="S324" s="29" t="s">
        <v>29</v>
      </c>
      <c r="T324">
        <v>1</v>
      </c>
    </row>
    <row r="326" spans="2:20" x14ac:dyDescent="0.25">
      <c r="Q326" s="3"/>
      <c r="R326" s="3"/>
    </row>
    <row r="327" spans="2:20" x14ac:dyDescent="0.25">
      <c r="B327" s="3" t="s">
        <v>14</v>
      </c>
      <c r="C327" s="3" t="s">
        <v>95</v>
      </c>
      <c r="D327" s="3">
        <v>2</v>
      </c>
      <c r="E327" s="2" t="s">
        <v>29</v>
      </c>
      <c r="G327" s="7">
        <f>SUM(D327:D351)</f>
        <v>2</v>
      </c>
      <c r="H327" s="10">
        <f>COUNT(D327:D329)</f>
        <v>1</v>
      </c>
      <c r="Q327" s="28" t="s">
        <v>95</v>
      </c>
      <c r="R327" s="28">
        <v>2</v>
      </c>
      <c r="S327" s="29" t="s">
        <v>29</v>
      </c>
      <c r="T327">
        <v>1</v>
      </c>
    </row>
  </sheetData>
  <sortState ref="Q4:T297">
    <sortCondition ref="Q4:Q29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2018-05-08T22:34:53Z</dcterms:created>
  <dcterms:modified xsi:type="dcterms:W3CDTF">2018-05-10T15:13:56Z</dcterms:modified>
</cp:coreProperties>
</file>